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R:\2. Requests Received\1. Freedom of Information Requests\Requests (2023)\8600 Series\8615 - Data re enteral feeding devices\"/>
    </mc:Choice>
  </mc:AlternateContent>
  <xr:revisionPtr revIDLastSave="0" documentId="8_{4557CD24-BF33-40AA-BF08-8D3864F2C8CD}" xr6:coauthVersionLast="47" xr6:coauthVersionMax="47" xr10:uidLastSave="{00000000-0000-0000-0000-000000000000}"/>
  <bookViews>
    <workbookView xWindow="-110" yWindow="-110" windowWidth="19420" windowHeight="10420" xr2:uid="{14559543-1EBB-412E-9E9F-C9A6EB19F229}"/>
  </bookViews>
  <sheets>
    <sheet name="PLEASE FILL IN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9" i="3" l="1"/>
  <c r="E33" i="3"/>
  <c r="E26" i="3"/>
  <c r="E15" i="3"/>
  <c r="E8" i="3"/>
  <c r="D33" i="3"/>
  <c r="D26" i="3"/>
  <c r="D15" i="3"/>
  <c r="D8" i="3"/>
  <c r="C33" i="3"/>
  <c r="C26" i="3"/>
  <c r="C15" i="3"/>
  <c r="C8" i="3"/>
  <c r="B33" i="3"/>
  <c r="B15" i="3"/>
  <c r="B26" i="3"/>
  <c r="B8" i="3"/>
</calcChain>
</file>

<file path=xl/sharedStrings.xml><?xml version="1.0" encoding="utf-8"?>
<sst xmlns="http://schemas.openxmlformats.org/spreadsheetml/2006/main" count="109" uniqueCount="59">
  <si>
    <t>Sub-category</t>
  </si>
  <si>
    <t>Amount Spent, £</t>
  </si>
  <si>
    <t>Enteral Feeding Syringes and Accessories</t>
  </si>
  <si>
    <t>Enteral Feeding Devices</t>
  </si>
  <si>
    <t>Enteral Feeds, Drinks and Giving Sets</t>
  </si>
  <si>
    <t>Bile Bags, Ryles Tubes and Levin Tubes</t>
  </si>
  <si>
    <t>Total</t>
  </si>
  <si>
    <t>Volume (Units Purchased)</t>
  </si>
  <si>
    <t>SUPPLIER NAME 1</t>
  </si>
  <si>
    <t>SUPPLIER NAME 2</t>
  </si>
  <si>
    <t>SUPPLIER NAME 3</t>
  </si>
  <si>
    <t>SUPPLIER NAME 4</t>
  </si>
  <si>
    <t>SUPPLIER NAME 5</t>
  </si>
  <si>
    <t>SUPPLIER NAME 6</t>
  </si>
  <si>
    <t>SUPPLIER NAME 7</t>
  </si>
  <si>
    <t>SUPPLIER NAME 8</t>
  </si>
  <si>
    <t>Question 1(i)</t>
  </si>
  <si>
    <t>Question 2(i)</t>
  </si>
  <si>
    <t>Question 1(ii)</t>
  </si>
  <si>
    <t>Infant Food</t>
  </si>
  <si>
    <t>Infant Feeding Accessories</t>
  </si>
  <si>
    <t>Question 2(ii)</t>
  </si>
  <si>
    <t>Question 3(iii)</t>
  </si>
  <si>
    <t>Amount Spent, 18/19</t>
  </si>
  <si>
    <t>Amount Spent, 19-20</t>
  </si>
  <si>
    <t>Amount Spent, 20-21</t>
  </si>
  <si>
    <t>Amount Spent, 21-22</t>
  </si>
  <si>
    <t>Bile bag</t>
  </si>
  <si>
    <t>Ryles tube</t>
  </si>
  <si>
    <t>Feeding Syring</t>
  </si>
  <si>
    <t>Capatex Medical</t>
  </si>
  <si>
    <t>Pennine</t>
  </si>
  <si>
    <t>Vygon</t>
  </si>
  <si>
    <t>GC Medical</t>
  </si>
  <si>
    <t>Baxa</t>
  </si>
  <si>
    <t>GBUK</t>
  </si>
  <si>
    <t>Medicina</t>
  </si>
  <si>
    <t>Infant feeding</t>
  </si>
  <si>
    <t>Medica UK</t>
  </si>
  <si>
    <t>Avanos</t>
  </si>
  <si>
    <t>Cardinal Health</t>
  </si>
  <si>
    <t>BBI Healthcare</t>
  </si>
  <si>
    <t>Baxter Healthcare</t>
  </si>
  <si>
    <t>Fresenius Kabi</t>
  </si>
  <si>
    <t>Danone</t>
  </si>
  <si>
    <t>Henleys-Ardo Medical</t>
  </si>
  <si>
    <t>CentralMedical</t>
  </si>
  <si>
    <t>Medela</t>
  </si>
  <si>
    <t>Nestle</t>
  </si>
  <si>
    <t>Newell Brands</t>
  </si>
  <si>
    <t>Medicare</t>
  </si>
  <si>
    <t>SUPPLIER NAME 9</t>
  </si>
  <si>
    <t>SUPPLIER NAME 10</t>
  </si>
  <si>
    <t>SUPPLIER NAME 11</t>
  </si>
  <si>
    <t>SUPPLIER NAME 12</t>
  </si>
  <si>
    <t>SUPPLIER NAME 13</t>
  </si>
  <si>
    <t>SUPPLIER NAME 14</t>
  </si>
  <si>
    <t>SUPPLIER NAME 15</t>
  </si>
  <si>
    <t xml:space="preserve">Exempt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</si>
</sst>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0" fillId="0" borderId="1" xfId="0" applyBorder="1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3" fontId="4" fillId="2" borderId="1" xfId="0" applyNumberFormat="1" applyFont="1" applyFill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0" fontId="0" fillId="2" borderId="1" xfId="0" applyFill="1" applyBorder="1"/>
    <xf numFmtId="0" fontId="0" fillId="3" borderId="1" xfId="0" applyFill="1" applyBorder="1"/>
    <xf numFmtId="0" fontId="1" fillId="3" borderId="1" xfId="0" applyFont="1" applyFill="1" applyBorder="1"/>
    <xf numFmtId="0" fontId="1" fillId="2" borderId="1" xfId="0" applyFont="1" applyFill="1" applyBorder="1"/>
    <xf numFmtId="0" fontId="3" fillId="0" borderId="2" xfId="0" applyFont="1" applyBorder="1" applyAlignment="1">
      <alignment vertical="center" wrapText="1"/>
    </xf>
    <xf numFmtId="0" fontId="0" fillId="2" borderId="2" xfId="0" applyFill="1" applyBorder="1"/>
    <xf numFmtId="0" fontId="1" fillId="3" borderId="2" xfId="0" applyFont="1" applyFill="1" applyBorder="1"/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3" borderId="2" xfId="0" applyFill="1" applyBorder="1"/>
    <xf numFmtId="0" fontId="4" fillId="3" borderId="1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CAA030-111C-4618-B7BC-8CDD929659D6}">
  <sheetPr>
    <tabColor rgb="FFFFFF00"/>
  </sheetPr>
  <dimension ref="A1:F60"/>
  <sheetViews>
    <sheetView tabSelected="1" workbookViewId="0">
      <selection activeCell="B27" sqref="B27"/>
    </sheetView>
  </sheetViews>
  <sheetFormatPr defaultRowHeight="14.5" x14ac:dyDescent="0.35"/>
  <cols>
    <col min="1" max="1" width="33" bestFit="1" customWidth="1"/>
    <col min="2" max="5" width="27.6328125" customWidth="1"/>
    <col min="6" max="6" width="24.90625" customWidth="1"/>
    <col min="7" max="9" width="21.6328125" bestFit="1" customWidth="1"/>
  </cols>
  <sheetData>
    <row r="1" spans="1:5" x14ac:dyDescent="0.35">
      <c r="A1" s="1" t="s">
        <v>16</v>
      </c>
    </row>
    <row r="3" spans="1:5" x14ac:dyDescent="0.35">
      <c r="A3" s="6" t="s">
        <v>0</v>
      </c>
      <c r="B3" s="6" t="s">
        <v>23</v>
      </c>
      <c r="C3" s="6" t="s">
        <v>24</v>
      </c>
      <c r="D3" s="6" t="s">
        <v>25</v>
      </c>
      <c r="E3" s="6" t="s">
        <v>26</v>
      </c>
    </row>
    <row r="4" spans="1:5" x14ac:dyDescent="0.35">
      <c r="A4" s="7" t="s">
        <v>2</v>
      </c>
      <c r="B4" s="9">
        <v>19394</v>
      </c>
      <c r="C4" s="10">
        <v>31568</v>
      </c>
      <c r="D4" s="10">
        <v>30303</v>
      </c>
      <c r="E4" s="10">
        <v>22758</v>
      </c>
    </row>
    <row r="5" spans="1:5" x14ac:dyDescent="0.35">
      <c r="A5" s="7" t="s">
        <v>3</v>
      </c>
      <c r="B5" s="10">
        <v>0</v>
      </c>
      <c r="C5" s="10">
        <v>0</v>
      </c>
      <c r="D5" s="10">
        <v>0</v>
      </c>
      <c r="E5" s="10">
        <v>0</v>
      </c>
    </row>
    <row r="6" spans="1:5" x14ac:dyDescent="0.35">
      <c r="A6" s="7" t="s">
        <v>4</v>
      </c>
      <c r="B6" s="10">
        <v>0</v>
      </c>
      <c r="C6" s="10">
        <v>0</v>
      </c>
      <c r="D6" s="10">
        <v>0</v>
      </c>
      <c r="E6" s="10">
        <v>0</v>
      </c>
    </row>
    <row r="7" spans="1:5" x14ac:dyDescent="0.35">
      <c r="A7" s="7" t="s">
        <v>5</v>
      </c>
      <c r="B7" s="9">
        <v>2114</v>
      </c>
      <c r="C7" s="9">
        <v>1117</v>
      </c>
      <c r="D7" s="10">
        <v>1321</v>
      </c>
      <c r="E7" s="10">
        <v>1967</v>
      </c>
    </row>
    <row r="8" spans="1:5" x14ac:dyDescent="0.35">
      <c r="A8" s="6" t="s">
        <v>6</v>
      </c>
      <c r="B8" s="7">
        <f>SUM(B4:B7)</f>
        <v>21508</v>
      </c>
      <c r="C8" s="7">
        <f>SUM(C4:C7)</f>
        <v>32685</v>
      </c>
      <c r="D8" s="7">
        <f>SUM(D4:D7)</f>
        <v>31624</v>
      </c>
      <c r="E8" s="7">
        <f>SUM(E4:E7)</f>
        <v>24725</v>
      </c>
    </row>
    <row r="10" spans="1:5" x14ac:dyDescent="0.35">
      <c r="A10" s="1" t="s">
        <v>18</v>
      </c>
    </row>
    <row r="12" spans="1:5" x14ac:dyDescent="0.35">
      <c r="A12" s="6" t="s">
        <v>0</v>
      </c>
      <c r="B12" s="6" t="s">
        <v>1</v>
      </c>
      <c r="C12" s="6" t="s">
        <v>1</v>
      </c>
      <c r="D12" s="6" t="s">
        <v>1</v>
      </c>
      <c r="E12" s="6" t="s">
        <v>1</v>
      </c>
    </row>
    <row r="13" spans="1:5" x14ac:dyDescent="0.35">
      <c r="A13" s="7" t="s">
        <v>19</v>
      </c>
      <c r="B13" s="10">
        <v>0</v>
      </c>
      <c r="C13" s="10">
        <v>0</v>
      </c>
      <c r="D13" s="10">
        <v>0</v>
      </c>
      <c r="E13" s="10">
        <v>0</v>
      </c>
    </row>
    <row r="14" spans="1:5" x14ac:dyDescent="0.35">
      <c r="A14" s="7" t="s">
        <v>20</v>
      </c>
      <c r="B14" s="10">
        <v>18258</v>
      </c>
      <c r="C14" s="10">
        <v>18090</v>
      </c>
      <c r="D14" s="10">
        <v>9474</v>
      </c>
      <c r="E14" s="10">
        <v>5224</v>
      </c>
    </row>
    <row r="15" spans="1:5" x14ac:dyDescent="0.35">
      <c r="A15" s="6" t="s">
        <v>6</v>
      </c>
      <c r="B15" s="7">
        <f>SUM(B13:B14)</f>
        <v>18258</v>
      </c>
      <c r="C15" s="7">
        <f>SUM(C13:C14)</f>
        <v>18090</v>
      </c>
      <c r="D15" s="7">
        <f>SUM(D13:D14)</f>
        <v>9474</v>
      </c>
      <c r="E15" s="7">
        <f>SUM(E13:E14)</f>
        <v>5224</v>
      </c>
    </row>
    <row r="16" spans="1:5" x14ac:dyDescent="0.35">
      <c r="A16" s="2"/>
      <c r="B16" s="3"/>
      <c r="C16" s="3"/>
      <c r="D16" s="3"/>
      <c r="E16" s="3"/>
    </row>
    <row r="17" spans="1:5" x14ac:dyDescent="0.35">
      <c r="A17" s="2"/>
      <c r="B17" s="3"/>
      <c r="C17" s="3"/>
      <c r="D17" s="3"/>
      <c r="E17" s="3"/>
    </row>
    <row r="18" spans="1:5" x14ac:dyDescent="0.35">
      <c r="A18" s="2"/>
      <c r="B18" s="3"/>
      <c r="C18" s="3"/>
      <c r="D18" s="3"/>
      <c r="E18" s="3"/>
    </row>
    <row r="19" spans="1:5" x14ac:dyDescent="0.35">
      <c r="A19" s="1" t="s">
        <v>17</v>
      </c>
      <c r="C19">
        <f>+A18</f>
        <v>0</v>
      </c>
    </row>
    <row r="21" spans="1:5" x14ac:dyDescent="0.35">
      <c r="A21" s="5" t="s">
        <v>0</v>
      </c>
      <c r="B21" s="6" t="s">
        <v>7</v>
      </c>
      <c r="C21" s="6" t="s">
        <v>7</v>
      </c>
      <c r="D21" s="6" t="s">
        <v>7</v>
      </c>
      <c r="E21" s="6" t="s">
        <v>7</v>
      </c>
    </row>
    <row r="22" spans="1:5" x14ac:dyDescent="0.35">
      <c r="A22" s="8" t="s">
        <v>2</v>
      </c>
      <c r="B22" s="21" t="s">
        <v>58</v>
      </c>
      <c r="C22" s="21" t="s">
        <v>58</v>
      </c>
      <c r="D22" s="21" t="s">
        <v>58</v>
      </c>
      <c r="E22" s="21" t="s">
        <v>58</v>
      </c>
    </row>
    <row r="23" spans="1:5" x14ac:dyDescent="0.35">
      <c r="A23" s="8" t="s">
        <v>3</v>
      </c>
      <c r="B23" s="21" t="s">
        <v>58</v>
      </c>
      <c r="C23" s="21" t="s">
        <v>58</v>
      </c>
      <c r="D23" s="21" t="s">
        <v>58</v>
      </c>
      <c r="E23" s="21" t="s">
        <v>58</v>
      </c>
    </row>
    <row r="24" spans="1:5" x14ac:dyDescent="0.35">
      <c r="A24" s="8" t="s">
        <v>4</v>
      </c>
      <c r="B24" s="21" t="s">
        <v>58</v>
      </c>
      <c r="C24" s="21" t="s">
        <v>58</v>
      </c>
      <c r="D24" s="21" t="s">
        <v>58</v>
      </c>
      <c r="E24" s="21" t="s">
        <v>58</v>
      </c>
    </row>
    <row r="25" spans="1:5" x14ac:dyDescent="0.35">
      <c r="A25" s="8" t="s">
        <v>5</v>
      </c>
      <c r="B25" s="21" t="s">
        <v>58</v>
      </c>
      <c r="C25" s="21" t="s">
        <v>58</v>
      </c>
      <c r="D25" s="21" t="s">
        <v>58</v>
      </c>
      <c r="E25" s="21" t="s">
        <v>58</v>
      </c>
    </row>
    <row r="26" spans="1:5" x14ac:dyDescent="0.35">
      <c r="A26" s="5" t="s">
        <v>6</v>
      </c>
      <c r="B26" s="7">
        <f>SUM(B22:B25)</f>
        <v>0</v>
      </c>
      <c r="C26" s="7">
        <f>SUM(C22:C25)</f>
        <v>0</v>
      </c>
      <c r="D26" s="7">
        <f>SUM(D22:D25)</f>
        <v>0</v>
      </c>
      <c r="E26" s="7">
        <f>SUM(E22:E25)</f>
        <v>0</v>
      </c>
    </row>
    <row r="28" spans="1:5" x14ac:dyDescent="0.35">
      <c r="A28" s="1" t="s">
        <v>21</v>
      </c>
    </row>
    <row r="30" spans="1:5" x14ac:dyDescent="0.35">
      <c r="A30" s="6" t="s">
        <v>0</v>
      </c>
      <c r="B30" s="6" t="s">
        <v>7</v>
      </c>
      <c r="C30" s="6" t="s">
        <v>7</v>
      </c>
      <c r="D30" s="6" t="s">
        <v>7</v>
      </c>
      <c r="E30" s="6" t="s">
        <v>7</v>
      </c>
    </row>
    <row r="31" spans="1:5" x14ac:dyDescent="0.35">
      <c r="A31" s="7" t="s">
        <v>19</v>
      </c>
      <c r="B31" s="21" t="s">
        <v>58</v>
      </c>
      <c r="C31" s="21" t="s">
        <v>58</v>
      </c>
      <c r="D31" s="21" t="s">
        <v>58</v>
      </c>
      <c r="E31" s="21" t="s">
        <v>58</v>
      </c>
    </row>
    <row r="32" spans="1:5" x14ac:dyDescent="0.35">
      <c r="A32" s="7" t="s">
        <v>20</v>
      </c>
      <c r="B32" s="21" t="s">
        <v>58</v>
      </c>
      <c r="C32" s="21" t="s">
        <v>58</v>
      </c>
      <c r="D32" s="21" t="s">
        <v>58</v>
      </c>
      <c r="E32" s="21" t="s">
        <v>58</v>
      </c>
    </row>
    <row r="33" spans="1:6" x14ac:dyDescent="0.35">
      <c r="A33" s="6" t="s">
        <v>6</v>
      </c>
      <c r="B33" s="7">
        <f>SUM(B31:B32)</f>
        <v>0</v>
      </c>
      <c r="C33" s="7">
        <f>SUM(C31:C32)</f>
        <v>0</v>
      </c>
      <c r="D33" s="7">
        <f>SUM(D31:D32)</f>
        <v>0</v>
      </c>
      <c r="E33" s="7">
        <f>SUM(E31:E32)</f>
        <v>0</v>
      </c>
    </row>
    <row r="35" spans="1:6" x14ac:dyDescent="0.35">
      <c r="A35" s="1" t="s">
        <v>22</v>
      </c>
    </row>
    <row r="36" spans="1:6" x14ac:dyDescent="0.35">
      <c r="A36" s="1"/>
    </row>
    <row r="37" spans="1:6" ht="36.65" customHeight="1" x14ac:dyDescent="0.35">
      <c r="A37" s="4"/>
      <c r="B37" s="5" t="s">
        <v>27</v>
      </c>
      <c r="C37" s="5" t="s">
        <v>28</v>
      </c>
      <c r="D37" s="5" t="s">
        <v>29</v>
      </c>
      <c r="E37" s="15" t="s">
        <v>37</v>
      </c>
      <c r="F37" s="18"/>
    </row>
    <row r="38" spans="1:6" x14ac:dyDescent="0.35">
      <c r="A38" s="13" t="s">
        <v>8</v>
      </c>
      <c r="B38" s="11" t="s">
        <v>31</v>
      </c>
      <c r="C38" s="11" t="s">
        <v>31</v>
      </c>
      <c r="D38" s="11" t="s">
        <v>34</v>
      </c>
      <c r="E38" s="16" t="s">
        <v>38</v>
      </c>
      <c r="F38" s="19"/>
    </row>
    <row r="39" spans="1:6" x14ac:dyDescent="0.35">
      <c r="A39" s="13" t="s">
        <v>9</v>
      </c>
      <c r="B39" s="11" t="s">
        <v>30</v>
      </c>
      <c r="C39" s="11" t="s">
        <v>32</v>
      </c>
      <c r="D39" s="11" t="s">
        <v>35</v>
      </c>
      <c r="E39" s="16" t="s">
        <v>35</v>
      </c>
      <c r="F39" s="19"/>
    </row>
    <row r="40" spans="1:6" x14ac:dyDescent="0.35">
      <c r="A40" s="13" t="s">
        <v>10</v>
      </c>
      <c r="B40" s="11" t="s">
        <v>32</v>
      </c>
      <c r="C40" s="11" t="s">
        <v>33</v>
      </c>
      <c r="D40" s="11" t="s">
        <v>36</v>
      </c>
      <c r="E40" s="16" t="s">
        <v>39</v>
      </c>
      <c r="F40" s="19"/>
    </row>
    <row r="41" spans="1:6" x14ac:dyDescent="0.35">
      <c r="A41" s="13" t="s">
        <v>11</v>
      </c>
      <c r="B41" s="11" t="s">
        <v>33</v>
      </c>
      <c r="C41" s="11"/>
      <c r="D41" s="11"/>
      <c r="E41" s="16" t="s">
        <v>40</v>
      </c>
      <c r="F41" s="19"/>
    </row>
    <row r="42" spans="1:6" x14ac:dyDescent="0.35">
      <c r="A42" s="17" t="s">
        <v>12</v>
      </c>
      <c r="B42" s="11"/>
      <c r="C42" s="11"/>
      <c r="D42" s="11"/>
      <c r="E42" s="11" t="s">
        <v>41</v>
      </c>
      <c r="F42" s="19"/>
    </row>
    <row r="43" spans="1:6" x14ac:dyDescent="0.35">
      <c r="A43" s="17" t="s">
        <v>13</v>
      </c>
      <c r="B43" s="11"/>
      <c r="C43" s="11"/>
      <c r="D43" s="11"/>
      <c r="E43" s="11" t="s">
        <v>42</v>
      </c>
      <c r="F43" s="19"/>
    </row>
    <row r="44" spans="1:6" x14ac:dyDescent="0.35">
      <c r="A44" s="17" t="s">
        <v>14</v>
      </c>
      <c r="B44" s="11"/>
      <c r="C44" s="11"/>
      <c r="D44" s="11"/>
      <c r="E44" s="11" t="s">
        <v>36</v>
      </c>
      <c r="F44" s="19"/>
    </row>
    <row r="45" spans="1:6" x14ac:dyDescent="0.35">
      <c r="A45" s="17" t="s">
        <v>15</v>
      </c>
      <c r="B45" s="11"/>
      <c r="C45" s="11"/>
      <c r="D45" s="11"/>
      <c r="E45" s="11" t="s">
        <v>43</v>
      </c>
      <c r="F45" s="19"/>
    </row>
    <row r="46" spans="1:6" x14ac:dyDescent="0.35">
      <c r="A46" s="13" t="s">
        <v>51</v>
      </c>
      <c r="B46" s="11"/>
      <c r="C46" s="11"/>
      <c r="D46" s="11"/>
      <c r="E46" s="11" t="s">
        <v>44</v>
      </c>
      <c r="F46" s="19"/>
    </row>
    <row r="47" spans="1:6" x14ac:dyDescent="0.35">
      <c r="A47" s="17" t="s">
        <v>52</v>
      </c>
      <c r="B47" s="11"/>
      <c r="C47" s="11"/>
      <c r="D47" s="11"/>
      <c r="E47" s="11" t="s">
        <v>45</v>
      </c>
    </row>
    <row r="48" spans="1:6" x14ac:dyDescent="0.35">
      <c r="A48" s="17" t="s">
        <v>53</v>
      </c>
      <c r="B48" s="11"/>
      <c r="C48" s="11"/>
      <c r="D48" s="11"/>
      <c r="E48" s="11" t="s">
        <v>46</v>
      </c>
    </row>
    <row r="49" spans="1:5" x14ac:dyDescent="0.35">
      <c r="A49" s="17" t="s">
        <v>54</v>
      </c>
      <c r="B49" s="14"/>
      <c r="C49" s="14"/>
      <c r="D49" s="14"/>
      <c r="E49" s="11" t="s">
        <v>47</v>
      </c>
    </row>
    <row r="50" spans="1:5" x14ac:dyDescent="0.35">
      <c r="A50" s="17" t="s">
        <v>55</v>
      </c>
      <c r="B50" s="11"/>
      <c r="C50" s="11"/>
      <c r="D50" s="11"/>
      <c r="E50" s="11" t="s">
        <v>48</v>
      </c>
    </row>
    <row r="51" spans="1:5" x14ac:dyDescent="0.35">
      <c r="A51" s="13" t="s">
        <v>56</v>
      </c>
      <c r="B51" s="11"/>
      <c r="C51" s="11"/>
      <c r="D51" s="11"/>
      <c r="E51" s="11" t="s">
        <v>49</v>
      </c>
    </row>
    <row r="52" spans="1:5" x14ac:dyDescent="0.35">
      <c r="A52" s="17" t="s">
        <v>57</v>
      </c>
      <c r="B52" s="11"/>
      <c r="C52" s="11"/>
      <c r="D52" s="11"/>
      <c r="E52" s="11" t="s">
        <v>50</v>
      </c>
    </row>
    <row r="53" spans="1:5" x14ac:dyDescent="0.35">
      <c r="A53" s="13"/>
      <c r="B53" s="12"/>
      <c r="C53" s="12"/>
      <c r="D53" s="20"/>
      <c r="E53" s="12"/>
    </row>
    <row r="54" spans="1:5" x14ac:dyDescent="0.35">
      <c r="A54" s="13"/>
      <c r="B54" s="12"/>
      <c r="C54" s="12"/>
      <c r="D54" s="12"/>
      <c r="E54" s="12"/>
    </row>
    <row r="55" spans="1:5" x14ac:dyDescent="0.35">
      <c r="A55" s="13"/>
      <c r="B55" s="12"/>
      <c r="C55" s="12"/>
      <c r="D55" s="12"/>
      <c r="E55" s="12"/>
    </row>
    <row r="56" spans="1:5" x14ac:dyDescent="0.35">
      <c r="A56" s="13"/>
      <c r="B56" s="12"/>
      <c r="C56" s="12"/>
      <c r="D56" s="12"/>
      <c r="E56" s="12"/>
    </row>
    <row r="57" spans="1:5" x14ac:dyDescent="0.35">
      <c r="A57" s="13"/>
      <c r="B57" s="12"/>
      <c r="C57" s="12"/>
      <c r="D57" s="12"/>
      <c r="E57" s="12"/>
    </row>
    <row r="58" spans="1:5" x14ac:dyDescent="0.35">
      <c r="A58" s="13"/>
      <c r="B58" s="12"/>
      <c r="C58" s="12"/>
      <c r="D58" s="12"/>
      <c r="E58" s="12"/>
    </row>
    <row r="59" spans="1:5" x14ac:dyDescent="0.35">
      <c r="B59" s="1"/>
      <c r="C59" s="1"/>
      <c r="D59" s="1"/>
      <c r="E59" s="1"/>
    </row>
    <row r="60" spans="1:5" x14ac:dyDescent="0.35">
      <c r="B60" s="1"/>
      <c r="C60" s="1"/>
      <c r="D60" s="1"/>
      <c r="E60" s="1"/>
    </row>
  </sheetData>
  <phoneticPr fontId="2" type="noConversion"/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a30b85d-2a6b-42bf-90f7-8698c5dca23c">
      <Terms xmlns="http://schemas.microsoft.com/office/infopath/2007/PartnerControls"/>
    </lcf76f155ced4ddcb4097134ff3c332f>
    <_ip_UnifiedCompliancePolicyUIAction xmlns="http://schemas.microsoft.com/sharepoint/v3" xsi:nil="true"/>
    <TaxCatchAll xmlns="a61f9bad-e074-475c-9b18-0012e16f65de" xsi:nil="true"/>
    <_ip_UnifiedCompliancePolicyProperties xmlns="http://schemas.microsoft.com/sharepoint/v3" xsi:nil="true"/>
    <SharedWithUsers xmlns="a61f9bad-e074-475c-9b18-0012e16f65de">
      <UserInfo>
        <DisplayName/>
        <AccountId xsi:nil="true"/>
        <AccountType/>
      </UserInfo>
    </SharedWithUser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CE42CE5A421C14BBF0CAD3AD4530275" ma:contentTypeVersion="18" ma:contentTypeDescription="Create a new document." ma:contentTypeScope="" ma:versionID="1b97555d4743d6b137a01c1cb0a24572">
  <xsd:schema xmlns:xsd="http://www.w3.org/2001/XMLSchema" xmlns:xs="http://www.w3.org/2001/XMLSchema" xmlns:p="http://schemas.microsoft.com/office/2006/metadata/properties" xmlns:ns1="http://schemas.microsoft.com/sharepoint/v3" xmlns:ns2="ba30b85d-2a6b-42bf-90f7-8698c5dca23c" xmlns:ns3="a61f9bad-e074-475c-9b18-0012e16f65de" targetNamespace="http://schemas.microsoft.com/office/2006/metadata/properties" ma:root="true" ma:fieldsID="4b73793d975c58ce5113606e9b25386b" ns1:_="" ns2:_="" ns3:_="">
    <xsd:import namespace="http://schemas.microsoft.com/sharepoint/v3"/>
    <xsd:import namespace="ba30b85d-2a6b-42bf-90f7-8698c5dca23c"/>
    <xsd:import namespace="a61f9bad-e074-475c-9b18-0012e16f65d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1:_ip_UnifiedCompliancePolicyProperties" minOccurs="0"/>
                <xsd:element ref="ns1:_ip_UnifiedCompliancePolicyUIAction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1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2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30b85d-2a6b-42bf-90f7-8698c5dca23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839b30e0-2147-4e40-9dee-db433aabd45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61f9bad-e074-475c-9b18-0012e16f65de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a7b69fcf-1172-4148-9a2f-eff50baeca8f}" ma:internalName="TaxCatchAll" ma:showField="CatchAllData" ma:web="a61f9bad-e074-475c-9b18-0012e16f65d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0873ED8-32E1-418D-85FD-35EE5D941AA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F83371F-5409-46F5-AA22-9B18D76013F2}">
  <ds:schemaRefs>
    <ds:schemaRef ds:uri="http://schemas.microsoft.com/office/2006/documentManagement/types"/>
    <ds:schemaRef ds:uri="a61f9bad-e074-475c-9b18-0012e16f65de"/>
    <ds:schemaRef ds:uri="http://purl.org/dc/dcmitype/"/>
    <ds:schemaRef ds:uri="http://schemas.microsoft.com/office/infopath/2007/PartnerControls"/>
    <ds:schemaRef ds:uri="http://schemas.microsoft.com/office/2006/metadata/properties"/>
    <ds:schemaRef ds:uri="http://www.w3.org/XML/1998/namespace"/>
    <ds:schemaRef ds:uri="ba30b85d-2a6b-42bf-90f7-8698c5dca23c"/>
    <ds:schemaRef ds:uri="http://purl.org/dc/elements/1.1/"/>
    <ds:schemaRef ds:uri="http://schemas.openxmlformats.org/package/2006/metadata/core-properties"/>
    <ds:schemaRef ds:uri="http://schemas.microsoft.com/sharepoint/v3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FC1D2529-1C7B-4ED6-8C47-2247BCB30E1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ba30b85d-2a6b-42bf-90f7-8698c5dca23c"/>
    <ds:schemaRef ds:uri="a61f9bad-e074-475c-9b18-0012e16f65d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PLEASE FILL IN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Hassan Traboulsi</dc:creator>
  <cp:lastModifiedBy>Longrigg Elizabeth</cp:lastModifiedBy>
  <dcterms:created xsi:type="dcterms:W3CDTF">2023-01-10T11:54:05Z</dcterms:created>
  <dcterms:modified xsi:type="dcterms:W3CDTF">2023-03-24T10:08:13Z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0x0101007CE42CE5A421C14BBF0CAD3AD4530275</vt:lpwstr>
  </property>
  <property fmtid="{D5CDD505-2E9C-101B-9397-08002B2CF9AE}" pid="3" name="MediaServiceImageTags">
    <vt:lpwstr/>
  </property>
</Properties>
</file>