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ussell_p\Downloads\"/>
    </mc:Choice>
  </mc:AlternateContent>
  <xr:revisionPtr revIDLastSave="0" documentId="8_{4B7FC00C-4E61-4535-BDA6-414ED710C54B}" xr6:coauthVersionLast="47" xr6:coauthVersionMax="47" xr10:uidLastSave="{00000000-0000-0000-0000-000000000000}"/>
  <bookViews>
    <workbookView xWindow="28680" yWindow="-1185" windowWidth="29040" windowHeight="1644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3" i="1" l="1"/>
</calcChain>
</file>

<file path=xl/sharedStrings.xml><?xml version="1.0" encoding="utf-8"?>
<sst xmlns="http://schemas.openxmlformats.org/spreadsheetml/2006/main" count="760" uniqueCount="232">
  <si>
    <t/>
  </si>
  <si>
    <t>GM Finance Ledger - Production Environment</t>
  </si>
  <si>
    <t>25k Spend Report</t>
  </si>
  <si>
    <t>Invoices over 25K net paid between 20260501 and 20260531</t>
  </si>
  <si>
    <t>for Wrightington, Wigan &amp; Leigh NHS FT</t>
  </si>
  <si>
    <t>Department Family</t>
  </si>
  <si>
    <t>Entity</t>
  </si>
  <si>
    <t>Paid Date</t>
  </si>
  <si>
    <t>Supplier</t>
  </si>
  <si>
    <t>Transaction Number</t>
  </si>
  <si>
    <t>Expense Type</t>
  </si>
  <si>
    <t>Expense Area</t>
  </si>
  <si>
    <t>Line Value</t>
  </si>
  <si>
    <t>VAT Reg No.</t>
  </si>
  <si>
    <t>GL Code</t>
  </si>
  <si>
    <t>Department of Health</t>
  </si>
  <si>
    <t>Wrightington, Wigan &amp; Leigh NHS FT</t>
  </si>
  <si>
    <t>28/05/2026</t>
  </si>
  <si>
    <t>CIRCLE HEALTH GROUP</t>
  </si>
  <si>
    <t>0099907633</t>
  </si>
  <si>
    <t>CONTRACTUAL CLINICAL SERVICES</t>
  </si>
  <si>
    <t>DIVISION MANAGEMENT</t>
  </si>
  <si>
    <t>235134980</t>
  </si>
  <si>
    <t>E00102N101145</t>
  </si>
  <si>
    <t>0099907634</t>
  </si>
  <si>
    <t>13/05/2026</t>
  </si>
  <si>
    <t>CANON (UK) LTD</t>
  </si>
  <si>
    <t>0099907993</t>
  </si>
  <si>
    <t>COMPUTER HARDWARE PURCHASED</t>
  </si>
  <si>
    <t>MANAGED PRINTER DEVICE SERVICE</t>
  </si>
  <si>
    <t>523797128</t>
  </si>
  <si>
    <t>E00498N601005</t>
  </si>
  <si>
    <t>VAT RECEIVABLE</t>
  </si>
  <si>
    <t>CENTRAL SOFP</t>
  </si>
  <si>
    <t>Z90000Y22F201</t>
  </si>
  <si>
    <t>20/05/2026</t>
  </si>
  <si>
    <t>EMIS HEALTH</t>
  </si>
  <si>
    <t>0001000828</t>
  </si>
  <si>
    <t>COMPUTER SOFTWARE PURCHASED</t>
  </si>
  <si>
    <t>PHARMACY RAEI</t>
  </si>
  <si>
    <t>927149214</t>
  </si>
  <si>
    <t>E00037N601006</t>
  </si>
  <si>
    <t>OLYMPUS KEYMED</t>
  </si>
  <si>
    <t>0001000569</t>
  </si>
  <si>
    <t>OTHER EQUIP-CAPEX IN YEAR</t>
  </si>
  <si>
    <t>MALE URINARY TRACT (LUTS)</t>
  </si>
  <si>
    <t>250317495</t>
  </si>
  <si>
    <t>M00099Y120228</t>
  </si>
  <si>
    <t>07/05/2026</t>
  </si>
  <si>
    <t>GETINGE LTD</t>
  </si>
  <si>
    <t>0099907705</t>
  </si>
  <si>
    <t>TRADE PAYABLES UNCLEARED VAT</t>
  </si>
  <si>
    <t>468850893</t>
  </si>
  <si>
    <t>Z90000Y310205</t>
  </si>
  <si>
    <t>BATHASU</t>
  </si>
  <si>
    <t>0050001892</t>
  </si>
  <si>
    <t>INVENTORIES PURCHASED</t>
  </si>
  <si>
    <t>INVENTORY - DRUGS</t>
  </si>
  <si>
    <t>974972165</t>
  </si>
  <si>
    <t>Z91100Y210202</t>
  </si>
  <si>
    <t>0050002736</t>
  </si>
  <si>
    <t>CARL ZEISS LTD</t>
  </si>
  <si>
    <t>0001000573</t>
  </si>
  <si>
    <t>TANG-CAPEX IN YEAR</t>
  </si>
  <si>
    <t>ENT BUNDLE</t>
  </si>
  <si>
    <t>232508978</t>
  </si>
  <si>
    <t>M00113Y120201</t>
  </si>
  <si>
    <t>CHRYSTAL MEDICAL LIMITED</t>
  </si>
  <si>
    <t>0001000715</t>
  </si>
  <si>
    <t>HEALTHCARE INDEPEND SECTOR</t>
  </si>
  <si>
    <t>RADIOLOGY - CROSS SECTIONAL</t>
  </si>
  <si>
    <t>644033171</t>
  </si>
  <si>
    <t>E00289N100201</t>
  </si>
  <si>
    <t>0099905769</t>
  </si>
  <si>
    <t>CORONA ENERGY RETAIL 4 LTD</t>
  </si>
  <si>
    <t>0001000067</t>
  </si>
  <si>
    <t>GAS</t>
  </si>
  <si>
    <t>ASHTON CLINICAL TRIALS UNIT</t>
  </si>
  <si>
    <t>577704800</t>
  </si>
  <si>
    <t>E00464N400301</t>
  </si>
  <si>
    <t>DECONTAMINATION K61</t>
  </si>
  <si>
    <t>E00443N400301</t>
  </si>
  <si>
    <t>ENERGY LEIGH</t>
  </si>
  <si>
    <t>E00437N400301</t>
  </si>
  <si>
    <t>ENERGY RAEI</t>
  </si>
  <si>
    <t>E00438N400301</t>
  </si>
  <si>
    <t>ENERGY TLC</t>
  </si>
  <si>
    <t>E00439N400301</t>
  </si>
  <si>
    <t>ENERGY WR'TON</t>
  </si>
  <si>
    <t>E00441N400301</t>
  </si>
  <si>
    <t>EST ADM SUPP GOLBORNE</t>
  </si>
  <si>
    <t>E00456N400301</t>
  </si>
  <si>
    <t>EST ADM SUPP HINDLEY HC</t>
  </si>
  <si>
    <t>E00457N400301</t>
  </si>
  <si>
    <t>EST ADM SUPP LONGSHOOT</t>
  </si>
  <si>
    <t>E00459N400301</t>
  </si>
  <si>
    <t>EST ADM SUPP TYLDESLEY HC</t>
  </si>
  <si>
    <t>E00463N400301</t>
  </si>
  <si>
    <t>MINOR UTILITIES</t>
  </si>
  <si>
    <t>E00440N400301</t>
  </si>
  <si>
    <t>0001000448</t>
  </si>
  <si>
    <t>NHS PROFESSIONALS LTD</t>
  </si>
  <si>
    <t>0001000049</t>
  </si>
  <si>
    <t>BANK PAYABLES (NHSP)</t>
  </si>
  <si>
    <t>983501510</t>
  </si>
  <si>
    <t>Z90000Y310107</t>
  </si>
  <si>
    <t>0001000050</t>
  </si>
  <si>
    <t>0001000051</t>
  </si>
  <si>
    <t>0001000510</t>
  </si>
  <si>
    <t>0001000560</t>
  </si>
  <si>
    <t>ROCHE PRODUCTS LTD</t>
  </si>
  <si>
    <t>0050000882</t>
  </si>
  <si>
    <t>435465094</t>
  </si>
  <si>
    <t>0050002344</t>
  </si>
  <si>
    <t>SHAWBROOK BANK LIMITED</t>
  </si>
  <si>
    <t>0080000368</t>
  </si>
  <si>
    <t>LEASE RENTS</t>
  </si>
  <si>
    <t>RADIOLOGY - PLAIN FILM</t>
  </si>
  <si>
    <t>927475688</t>
  </si>
  <si>
    <t>E00291N600702</t>
  </si>
  <si>
    <t>0080000370</t>
  </si>
  <si>
    <t>SRCL LTD</t>
  </si>
  <si>
    <t>0080000237</t>
  </si>
  <si>
    <t>CLINICAL WASTE DISPOSAL</t>
  </si>
  <si>
    <t>WASTE</t>
  </si>
  <si>
    <t>702461079</t>
  </si>
  <si>
    <t>E00436N400602</t>
  </si>
  <si>
    <t>0080003296</t>
  </si>
  <si>
    <t>TJ SMITH AND NEPHEW LIMITED</t>
  </si>
  <si>
    <t>0099907946</t>
  </si>
  <si>
    <t>BED &amp; MATTRESS HIRE</t>
  </si>
  <si>
    <t>WR'TON THEATRES NON-PAY</t>
  </si>
  <si>
    <t>168161064</t>
  </si>
  <si>
    <t>E00250N101107</t>
  </si>
  <si>
    <t>NHS BLOOD AND TRANSPLANT</t>
  </si>
  <si>
    <t>0080002853</t>
  </si>
  <si>
    <t>BLOOD PRODUCTS</t>
  </si>
  <si>
    <t>BLOOD RECHARGES</t>
  </si>
  <si>
    <t>654961603</t>
  </si>
  <si>
    <t>E00057N101201</t>
  </si>
  <si>
    <t>0080002876</t>
  </si>
  <si>
    <t>NHS SUPPLY CHAIN - PROCUREMENT</t>
  </si>
  <si>
    <t>0001000347</t>
  </si>
  <si>
    <t>RADIOLOGY MAINTENANCE</t>
  </si>
  <si>
    <t>CDC - RADIOLOGY - CROSS SECTIO</t>
  </si>
  <si>
    <t>290885854</t>
  </si>
  <si>
    <t>E00296N101301</t>
  </si>
  <si>
    <t>0001000356</t>
  </si>
  <si>
    <t>0001000596</t>
  </si>
  <si>
    <t>MSE MAINT CONTRACTS</t>
  </si>
  <si>
    <t>E00250N101003</t>
  </si>
  <si>
    <t>0001000652</t>
  </si>
  <si>
    <t>RADIOLOGY - ULTRASOUND</t>
  </si>
  <si>
    <t>E00292N101301</t>
  </si>
  <si>
    <t>MWL TEACHING HOSPITALS NHS TRUST</t>
  </si>
  <si>
    <t>0080003731</t>
  </si>
  <si>
    <t>SPEC DOC TRAINING BASIC</t>
  </si>
  <si>
    <t>HEE NORTH WEST SPECIALTY TRAIN</t>
  </si>
  <si>
    <t>654943996</t>
  </si>
  <si>
    <t>E00477P110200</t>
  </si>
  <si>
    <t>THE UNIVERSITY OF MANCHESTER</t>
  </si>
  <si>
    <t>0080001028</t>
  </si>
  <si>
    <t>TRAINING EXPENSES</t>
  </si>
  <si>
    <t>MED STAFF - ENDOSCOPY - RAEI</t>
  </si>
  <si>
    <t>849738956</t>
  </si>
  <si>
    <t>E00047N600813</t>
  </si>
  <si>
    <t>HEALTHCARE QUALITY IMPROVEMENT PARTNERSH</t>
  </si>
  <si>
    <t>0001000663</t>
  </si>
  <si>
    <t>EXTERNAL DATA CONTRACTS</t>
  </si>
  <si>
    <t>T&amp;O MANAGEMENT</t>
  </si>
  <si>
    <t>929034520</t>
  </si>
  <si>
    <t>E00236N601003</t>
  </si>
  <si>
    <t>DALKIA ENERGY SERVICES LTD</t>
  </si>
  <si>
    <t>0001000512</t>
  </si>
  <si>
    <t>CONTRACTOR COSTS-CAPEX IN YEAR</t>
  </si>
  <si>
    <t>SOLAR PANELS</t>
  </si>
  <si>
    <t>466702085</t>
  </si>
  <si>
    <t>M00028Y120230</t>
  </si>
  <si>
    <t>WALTER CAREFOOT &amp; SONS LTD</t>
  </si>
  <si>
    <t>0001000827</t>
  </si>
  <si>
    <t>UEC SDEC L3 (SAL)</t>
  </si>
  <si>
    <t>M00096Y120230</t>
  </si>
  <si>
    <t>SYNERGY HEALTH MANAGED SERVICES LTD</t>
  </si>
  <si>
    <t>0001000392</t>
  </si>
  <si>
    <t>EXTERNAL CONTRACT LAUNDRY</t>
  </si>
  <si>
    <t>LINEN</t>
  </si>
  <si>
    <t>243829687</t>
  </si>
  <si>
    <t>E00429N250308</t>
  </si>
  <si>
    <t>0001000782</t>
  </si>
  <si>
    <t>WIGAN GP ALLIANCE</t>
  </si>
  <si>
    <t>0080000184</t>
  </si>
  <si>
    <t>GP OUT OF HOURS SERVICE</t>
  </si>
  <si>
    <t>E00025N100201</t>
  </si>
  <si>
    <t>WALK IN CENTRE</t>
  </si>
  <si>
    <t>E00026N100201</t>
  </si>
  <si>
    <t>LOGEX HEALTHCARE ANALYTICS</t>
  </si>
  <si>
    <t>0080001488</t>
  </si>
  <si>
    <t>COSTING</t>
  </si>
  <si>
    <t>744188809</t>
  </si>
  <si>
    <t>E00480N601006</t>
  </si>
  <si>
    <t>EFT CONSTRUCTION LTD</t>
  </si>
  <si>
    <t>0001000381</t>
  </si>
  <si>
    <t>218949665</t>
  </si>
  <si>
    <t>M00099Y120230</t>
  </si>
  <si>
    <t>06/05/2026</t>
  </si>
  <si>
    <t>0099907651</t>
  </si>
  <si>
    <t>HUCK CONSTRUCTION</t>
  </si>
  <si>
    <t>0001000504</t>
  </si>
  <si>
    <t>THEATRES 5 &amp; 6</t>
  </si>
  <si>
    <t>M00030Y120230</t>
  </si>
  <si>
    <t>0001000566</t>
  </si>
  <si>
    <t>PCT HEALTHCARE LTD</t>
  </si>
  <si>
    <t>0080002316</t>
  </si>
  <si>
    <t>DRUGS</t>
  </si>
  <si>
    <t>LEIGH WARD 3</t>
  </si>
  <si>
    <t>E00117N201001</t>
  </si>
  <si>
    <t>MED STAFF - DERMATOLOGY - LEIG</t>
  </si>
  <si>
    <t>E00301N201001</t>
  </si>
  <si>
    <t>MED STAFF - RHEUMATOLOGY</t>
  </si>
  <si>
    <t>E00264N201001</t>
  </si>
  <si>
    <t>OTHER INC/EXP - GEN MED</t>
  </si>
  <si>
    <t>E00013N201001</t>
  </si>
  <si>
    <t>OTHER INC/EXP - GEN SURG</t>
  </si>
  <si>
    <t>E00143N201001</t>
  </si>
  <si>
    <t>PAEDIATRIC OUTPATIENTS RAEI</t>
  </si>
  <si>
    <t>E00168N201001</t>
  </si>
  <si>
    <t>15/05/2026</t>
  </si>
  <si>
    <t>CONQUISTADORES (CQD) LLP</t>
  </si>
  <si>
    <t>0001000867</t>
  </si>
  <si>
    <t>CORPORATE</t>
  </si>
  <si>
    <t>E00764N100201</t>
  </si>
  <si>
    <t>Grand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</si>
</sst>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indexed="8"/>
      <name val="Aptos Narrow"/>
      <family val="2"/>
      <scheme val="minor"/>
    </font>
    <font>
      <sz val="1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b/>
      <sz val="12"/>
      <color rgb="FFFFFFFE"/>
      <name val="Verdana"/>
    </font>
    <font>
      <sz val="8"/>
      <color rgb="FFFFFFFE"/>
      <name val="Verdana"/>
    </font>
    <font>
      <b/>
      <sz val="11"/>
      <color rgb="FF000001"/>
      <name val="Verdana"/>
    </font>
    <font>
      <b/>
      <sz val="11"/>
      <color rgb="FF000001"/>
      <name val="Verdana"/>
    </font>
    <font>
      <b/>
      <sz val="11"/>
      <color rgb="FF000001"/>
      <name val="Verdana"/>
    </font>
    <font>
      <b/>
      <sz val="11"/>
      <color rgb="FF000001"/>
      <name val="Verdana"/>
    </font>
    <font>
      <b/>
      <sz val="11"/>
      <color rgb="FF000001"/>
      <name val="Verdana"/>
    </font>
    <font>
      <b/>
      <sz val="11"/>
      <color rgb="FF000001"/>
      <name val="Verdana"/>
    </font>
    <font>
      <b/>
      <sz val="11"/>
      <color rgb="FF000001"/>
      <name val="Verdana"/>
    </font>
    <font>
      <b/>
      <sz val="11"/>
      <color rgb="FF000001"/>
      <name val="Verdana"/>
    </font>
    <font>
      <b/>
      <sz val="11"/>
      <color rgb="FF000001"/>
      <name val="Verdana"/>
    </font>
    <font>
      <b/>
      <sz val="11"/>
      <color rgb="FF000001"/>
      <name val="Verdana"/>
    </font>
  </fonts>
  <fills count="8">
    <fill>
      <patternFill patternType="none"/>
    </fill>
    <fill>
      <patternFill patternType="gray125"/>
    </fill>
    <fill>
      <patternFill patternType="solid">
        <fgColor rgb="FFEBECE6"/>
      </patternFill>
    </fill>
    <fill>
      <patternFill patternType="solid">
        <fgColor rgb="FFFFFFFE"/>
      </patternFill>
    </fill>
    <fill>
      <patternFill patternType="solid">
        <fgColor rgb="FF000040"/>
      </patternFill>
    </fill>
    <fill>
      <patternFill patternType="solid">
        <fgColor rgb="FF3366CC"/>
      </patternFill>
    </fill>
    <fill>
      <patternFill patternType="solid">
        <fgColor indexed="9"/>
      </patternFill>
    </fill>
    <fill>
      <patternFill patternType="solid">
        <fgColor rgb="FFFFFF8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6" borderId="2" xfId="0" applyFont="1" applyFill="1" applyBorder="1" applyAlignment="1">
      <alignment horizontal="left" vertical="center"/>
    </xf>
    <xf numFmtId="0" fontId="0" fillId="0" borderId="0" xfId="0"/>
    <xf numFmtId="0" fontId="22" fillId="4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left" vertical="top"/>
    </xf>
    <xf numFmtId="0" fontId="14" fillId="3" borderId="1" xfId="0" applyFont="1" applyFill="1" applyBorder="1" applyAlignment="1">
      <alignment horizontal="right" vertical="top"/>
    </xf>
    <xf numFmtId="0" fontId="15" fillId="3" borderId="1" xfId="0" applyFont="1" applyFill="1" applyBorder="1" applyAlignment="1">
      <alignment horizontal="left" vertical="top"/>
    </xf>
    <xf numFmtId="0" fontId="16" fillId="3" borderId="1" xfId="0" applyFont="1" applyFill="1" applyBorder="1" applyAlignment="1">
      <alignment horizontal="left" vertical="top"/>
    </xf>
    <xf numFmtId="0" fontId="17" fillId="3" borderId="1" xfId="0" applyFont="1" applyFill="1" applyBorder="1" applyAlignment="1">
      <alignment horizontal="left" vertical="top"/>
    </xf>
    <xf numFmtId="0" fontId="18" fillId="3" borderId="1" xfId="0" applyFont="1" applyFill="1" applyBorder="1" applyAlignment="1">
      <alignment horizontal="left" vertical="top"/>
    </xf>
    <xf numFmtId="4" fontId="19" fillId="3" borderId="1" xfId="0" applyNumberFormat="1" applyFont="1" applyFill="1" applyBorder="1" applyAlignment="1">
      <alignment horizontal="right" vertical="top"/>
    </xf>
    <xf numFmtId="0" fontId="20" fillId="3" borderId="1" xfId="0" applyFont="1" applyFill="1" applyBorder="1" applyAlignment="1">
      <alignment horizontal="left" vertical="top"/>
    </xf>
    <xf numFmtId="0" fontId="21" fillId="3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4" fontId="9" fillId="2" borderId="1" xfId="0" applyNumberFormat="1" applyFont="1" applyFill="1" applyBorder="1" applyAlignment="1">
      <alignment horizontal="right" vertical="top"/>
    </xf>
    <xf numFmtId="0" fontId="10" fillId="2" borderId="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left" vertical="top"/>
    </xf>
    <xf numFmtId="4" fontId="24" fillId="7" borderId="1" xfId="0" applyNumberFormat="1" applyFont="1" applyFill="1" applyBorder="1" applyAlignment="1">
      <alignment horizontal="left" vertical="top"/>
    </xf>
    <xf numFmtId="4" fontId="25" fillId="7" borderId="1" xfId="0" applyNumberFormat="1" applyFont="1" applyFill="1" applyBorder="1" applyAlignment="1">
      <alignment horizontal="left" vertical="top"/>
    </xf>
    <xf numFmtId="4" fontId="26" fillId="7" borderId="1" xfId="0" applyNumberFormat="1" applyFont="1" applyFill="1" applyBorder="1" applyAlignment="1">
      <alignment horizontal="right" vertical="top"/>
    </xf>
    <xf numFmtId="4" fontId="27" fillId="7" borderId="1" xfId="0" applyNumberFormat="1" applyFont="1" applyFill="1" applyBorder="1" applyAlignment="1">
      <alignment horizontal="left" vertical="top"/>
    </xf>
    <xf numFmtId="4" fontId="28" fillId="7" borderId="1" xfId="0" applyNumberFormat="1" applyFont="1" applyFill="1" applyBorder="1" applyAlignment="1">
      <alignment horizontal="left" vertical="top"/>
    </xf>
    <xf numFmtId="4" fontId="29" fillId="7" borderId="1" xfId="0" applyNumberFormat="1" applyFont="1" applyFill="1" applyBorder="1" applyAlignment="1">
      <alignment horizontal="left" vertical="top"/>
    </xf>
    <xf numFmtId="4" fontId="30" fillId="7" borderId="1" xfId="0" applyNumberFormat="1" applyFont="1" applyFill="1" applyBorder="1" applyAlignment="1">
      <alignment horizontal="left" vertical="top"/>
    </xf>
    <xf numFmtId="4" fontId="31" fillId="7" borderId="1" xfId="0" applyNumberFormat="1" applyFont="1" applyFill="1" applyBorder="1" applyAlignment="1">
      <alignment horizontal="right" vertical="top"/>
    </xf>
    <xf numFmtId="4" fontId="32" fillId="7" borderId="1" xfId="0" applyNumberFormat="1" applyFont="1" applyFill="1" applyBorder="1" applyAlignment="1">
      <alignment horizontal="left" vertical="top"/>
    </xf>
    <xf numFmtId="4" fontId="33" fillId="7" borderId="1" xfId="0" applyNumberFormat="1" applyFont="1" applyFill="1" applyBorder="1" applyAlignment="1">
      <alignment horizontal="left" vertical="top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5"/>
  <sheetViews>
    <sheetView tabSelected="1" zoomScale="80" zoomScaleNormal="80" workbookViewId="0">
      <pane ySplit="10" topLeftCell="A11" activePane="bottomLeft" state="frozen"/>
      <selection pane="bottomLeft" activeCell="B11" sqref="B11"/>
    </sheetView>
  </sheetViews>
  <sheetFormatPr defaultRowHeight="15" x14ac:dyDescent="0.25"/>
  <cols>
    <col min="1" max="1" width="26" bestFit="1" customWidth="1"/>
    <col min="2" max="2" width="43.42578125" bestFit="1" customWidth="1"/>
    <col min="3" max="3" width="14.85546875" bestFit="1" customWidth="1"/>
    <col min="4" max="4" width="58.42578125" bestFit="1" customWidth="1"/>
    <col min="5" max="5" width="17.7109375" bestFit="1" customWidth="1"/>
    <col min="6" max="6" width="43.5703125" bestFit="1" customWidth="1"/>
    <col min="7" max="7" width="43" bestFit="1" customWidth="1"/>
    <col min="8" max="8" width="18.42578125" bestFit="1" customWidth="1"/>
    <col min="9" max="9" width="14.28515625" bestFit="1" customWidth="1"/>
    <col min="10" max="10" width="20.425781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3" t="s">
        <v>0</v>
      </c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3" t="s">
        <v>2</v>
      </c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3" t="s">
        <v>3</v>
      </c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3" t="s">
        <v>4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3" t="s">
        <v>0</v>
      </c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4" t="s">
        <v>5</v>
      </c>
      <c r="B10" s="4" t="s">
        <v>6</v>
      </c>
      <c r="C10" s="4" t="s">
        <v>7</v>
      </c>
      <c r="D10" s="4" t="s">
        <v>8</v>
      </c>
      <c r="E10" s="4" t="s">
        <v>9</v>
      </c>
      <c r="F10" s="4" t="s">
        <v>10</v>
      </c>
      <c r="G10" s="4" t="s">
        <v>11</v>
      </c>
      <c r="H10" s="4" t="s">
        <v>12</v>
      </c>
      <c r="I10" s="4" t="s">
        <v>13</v>
      </c>
      <c r="J10" s="4" t="s">
        <v>14</v>
      </c>
    </row>
    <row r="11" spans="1:10" x14ac:dyDescent="0.25">
      <c r="A11" s="5" t="s">
        <v>15</v>
      </c>
      <c r="B11" s="6" t="s">
        <v>16</v>
      </c>
      <c r="C11" s="7" t="s">
        <v>17</v>
      </c>
      <c r="D11" s="8" t="s">
        <v>18</v>
      </c>
      <c r="E11" s="9" t="s">
        <v>19</v>
      </c>
      <c r="F11" s="10" t="s">
        <v>20</v>
      </c>
      <c r="G11" s="11" t="s">
        <v>21</v>
      </c>
      <c r="H11" s="12">
        <v>65212.61</v>
      </c>
      <c r="I11" s="13" t="s">
        <v>22</v>
      </c>
      <c r="J11" s="14" t="s">
        <v>23</v>
      </c>
    </row>
    <row r="12" spans="1:10" x14ac:dyDescent="0.25">
      <c r="A12" s="15" t="s">
        <v>15</v>
      </c>
      <c r="B12" s="16" t="s">
        <v>16</v>
      </c>
      <c r="C12" s="17" t="s">
        <v>17</v>
      </c>
      <c r="D12" s="18" t="s">
        <v>18</v>
      </c>
      <c r="E12" s="19" t="s">
        <v>24</v>
      </c>
      <c r="F12" s="20" t="s">
        <v>20</v>
      </c>
      <c r="G12" s="21" t="s">
        <v>21</v>
      </c>
      <c r="H12" s="22">
        <v>30153.98</v>
      </c>
      <c r="I12" s="23" t="s">
        <v>22</v>
      </c>
      <c r="J12" s="24" t="s">
        <v>23</v>
      </c>
    </row>
    <row r="13" spans="1:10" x14ac:dyDescent="0.25">
      <c r="A13" s="5" t="s">
        <v>15</v>
      </c>
      <c r="B13" s="6" t="s">
        <v>16</v>
      </c>
      <c r="C13" s="7" t="s">
        <v>25</v>
      </c>
      <c r="D13" s="8" t="s">
        <v>26</v>
      </c>
      <c r="E13" s="9" t="s">
        <v>27</v>
      </c>
      <c r="F13" s="10" t="s">
        <v>28</v>
      </c>
      <c r="G13" s="11" t="s">
        <v>29</v>
      </c>
      <c r="H13" s="12">
        <v>101857.65</v>
      </c>
      <c r="I13" s="13" t="s">
        <v>30</v>
      </c>
      <c r="J13" s="14" t="s">
        <v>31</v>
      </c>
    </row>
    <row r="14" spans="1:10" x14ac:dyDescent="0.25">
      <c r="A14" s="15" t="s">
        <v>15</v>
      </c>
      <c r="B14" s="16" t="s">
        <v>16</v>
      </c>
      <c r="C14" s="17" t="s">
        <v>25</v>
      </c>
      <c r="D14" s="18" t="s">
        <v>26</v>
      </c>
      <c r="E14" s="19" t="s">
        <v>27</v>
      </c>
      <c r="F14" s="20" t="s">
        <v>32</v>
      </c>
      <c r="G14" s="21" t="s">
        <v>33</v>
      </c>
      <c r="H14" s="22">
        <v>20371.53</v>
      </c>
      <c r="I14" s="23" t="s">
        <v>30</v>
      </c>
      <c r="J14" s="24" t="s">
        <v>34</v>
      </c>
    </row>
    <row r="15" spans="1:10" x14ac:dyDescent="0.25">
      <c r="A15" s="5" t="s">
        <v>15</v>
      </c>
      <c r="B15" s="6" t="s">
        <v>16</v>
      </c>
      <c r="C15" s="7" t="s">
        <v>35</v>
      </c>
      <c r="D15" s="8" t="s">
        <v>36</v>
      </c>
      <c r="E15" s="9" t="s">
        <v>37</v>
      </c>
      <c r="F15" s="10" t="s">
        <v>38</v>
      </c>
      <c r="G15" s="11" t="s">
        <v>39</v>
      </c>
      <c r="H15" s="12">
        <v>67570.97</v>
      </c>
      <c r="I15" s="13" t="s">
        <v>40</v>
      </c>
      <c r="J15" s="14" t="s">
        <v>41</v>
      </c>
    </row>
    <row r="16" spans="1:10" x14ac:dyDescent="0.25">
      <c r="A16" s="15" t="s">
        <v>15</v>
      </c>
      <c r="B16" s="16" t="s">
        <v>16</v>
      </c>
      <c r="C16" s="17" t="s">
        <v>35</v>
      </c>
      <c r="D16" s="18" t="s">
        <v>42</v>
      </c>
      <c r="E16" s="19" t="s">
        <v>43</v>
      </c>
      <c r="F16" s="20" t="s">
        <v>44</v>
      </c>
      <c r="G16" s="21" t="s">
        <v>45</v>
      </c>
      <c r="H16" s="22">
        <v>167039.18</v>
      </c>
      <c r="I16" s="23" t="s">
        <v>46</v>
      </c>
      <c r="J16" s="24" t="s">
        <v>47</v>
      </c>
    </row>
    <row r="17" spans="1:10" x14ac:dyDescent="0.25">
      <c r="A17" s="5" t="s">
        <v>15</v>
      </c>
      <c r="B17" s="6" t="s">
        <v>16</v>
      </c>
      <c r="C17" s="7" t="s">
        <v>48</v>
      </c>
      <c r="D17" s="8" t="s">
        <v>49</v>
      </c>
      <c r="E17" s="9" t="s">
        <v>50</v>
      </c>
      <c r="F17" s="10" t="s">
        <v>51</v>
      </c>
      <c r="G17" s="11" t="s">
        <v>33</v>
      </c>
      <c r="H17" s="12">
        <v>29763.22</v>
      </c>
      <c r="I17" s="13" t="s">
        <v>52</v>
      </c>
      <c r="J17" s="14" t="s">
        <v>53</v>
      </c>
    </row>
    <row r="18" spans="1:10" x14ac:dyDescent="0.25">
      <c r="A18" s="15" t="s">
        <v>15</v>
      </c>
      <c r="B18" s="16" t="s">
        <v>16</v>
      </c>
      <c r="C18" s="17" t="s">
        <v>48</v>
      </c>
      <c r="D18" s="18" t="s">
        <v>49</v>
      </c>
      <c r="E18" s="19" t="s">
        <v>50</v>
      </c>
      <c r="F18" s="20" t="s">
        <v>32</v>
      </c>
      <c r="G18" s="21" t="s">
        <v>33</v>
      </c>
      <c r="H18" s="22">
        <v>5952.64</v>
      </c>
      <c r="I18" s="23" t="s">
        <v>52</v>
      </c>
      <c r="J18" s="24" t="s">
        <v>34</v>
      </c>
    </row>
    <row r="19" spans="1:10" x14ac:dyDescent="0.25">
      <c r="A19" s="5" t="s">
        <v>15</v>
      </c>
      <c r="B19" s="6" t="s">
        <v>16</v>
      </c>
      <c r="C19" s="7" t="s">
        <v>35</v>
      </c>
      <c r="D19" s="8" t="s">
        <v>54</v>
      </c>
      <c r="E19" s="9" t="s">
        <v>55</v>
      </c>
      <c r="F19" s="10" t="s">
        <v>56</v>
      </c>
      <c r="G19" s="11" t="s">
        <v>57</v>
      </c>
      <c r="H19" s="12">
        <v>44064</v>
      </c>
      <c r="I19" s="13" t="s">
        <v>58</v>
      </c>
      <c r="J19" s="14" t="s">
        <v>59</v>
      </c>
    </row>
    <row r="20" spans="1:10" x14ac:dyDescent="0.25">
      <c r="A20" s="15" t="s">
        <v>15</v>
      </c>
      <c r="B20" s="16" t="s">
        <v>16</v>
      </c>
      <c r="C20" s="17" t="s">
        <v>17</v>
      </c>
      <c r="D20" s="18" t="s">
        <v>54</v>
      </c>
      <c r="E20" s="19" t="s">
        <v>60</v>
      </c>
      <c r="F20" s="20" t="s">
        <v>56</v>
      </c>
      <c r="G20" s="21" t="s">
        <v>57</v>
      </c>
      <c r="H20" s="22">
        <v>44100</v>
      </c>
      <c r="I20" s="23" t="s">
        <v>58</v>
      </c>
      <c r="J20" s="24" t="s">
        <v>59</v>
      </c>
    </row>
    <row r="21" spans="1:10" x14ac:dyDescent="0.25">
      <c r="A21" s="5" t="s">
        <v>15</v>
      </c>
      <c r="B21" s="6" t="s">
        <v>16</v>
      </c>
      <c r="C21" s="7" t="s">
        <v>35</v>
      </c>
      <c r="D21" s="8" t="s">
        <v>61</v>
      </c>
      <c r="E21" s="9" t="s">
        <v>62</v>
      </c>
      <c r="F21" s="10" t="s">
        <v>63</v>
      </c>
      <c r="G21" s="11" t="s">
        <v>64</v>
      </c>
      <c r="H21" s="12">
        <v>135609.84</v>
      </c>
      <c r="I21" s="13" t="s">
        <v>65</v>
      </c>
      <c r="J21" s="14" t="s">
        <v>66</v>
      </c>
    </row>
    <row r="22" spans="1:10" x14ac:dyDescent="0.25">
      <c r="A22" s="15" t="s">
        <v>15</v>
      </c>
      <c r="B22" s="16" t="s">
        <v>16</v>
      </c>
      <c r="C22" s="17" t="s">
        <v>35</v>
      </c>
      <c r="D22" s="18" t="s">
        <v>67</v>
      </c>
      <c r="E22" s="19" t="s">
        <v>68</v>
      </c>
      <c r="F22" s="20" t="s">
        <v>69</v>
      </c>
      <c r="G22" s="21" t="s">
        <v>70</v>
      </c>
      <c r="H22" s="22">
        <v>115830.95</v>
      </c>
      <c r="I22" s="23" t="s">
        <v>71</v>
      </c>
      <c r="J22" s="24" t="s">
        <v>72</v>
      </c>
    </row>
    <row r="23" spans="1:10" x14ac:dyDescent="0.25">
      <c r="A23" s="5" t="s">
        <v>15</v>
      </c>
      <c r="B23" s="6" t="s">
        <v>16</v>
      </c>
      <c r="C23" s="7" t="s">
        <v>35</v>
      </c>
      <c r="D23" s="8" t="s">
        <v>67</v>
      </c>
      <c r="E23" s="9" t="s">
        <v>68</v>
      </c>
      <c r="F23" s="10" t="s">
        <v>32</v>
      </c>
      <c r="G23" s="11" t="s">
        <v>33</v>
      </c>
      <c r="H23" s="12">
        <v>23154.6</v>
      </c>
      <c r="I23" s="13" t="s">
        <v>71</v>
      </c>
      <c r="J23" s="14" t="s">
        <v>34</v>
      </c>
    </row>
    <row r="24" spans="1:10" x14ac:dyDescent="0.25">
      <c r="A24" s="15" t="s">
        <v>15</v>
      </c>
      <c r="B24" s="16" t="s">
        <v>16</v>
      </c>
      <c r="C24" s="17" t="s">
        <v>35</v>
      </c>
      <c r="D24" s="18" t="s">
        <v>67</v>
      </c>
      <c r="E24" s="19" t="s">
        <v>73</v>
      </c>
      <c r="F24" s="20" t="s">
        <v>69</v>
      </c>
      <c r="G24" s="21" t="s">
        <v>70</v>
      </c>
      <c r="H24" s="22">
        <v>107702.34</v>
      </c>
      <c r="I24" s="23" t="s">
        <v>71</v>
      </c>
      <c r="J24" s="24" t="s">
        <v>72</v>
      </c>
    </row>
    <row r="25" spans="1:10" x14ac:dyDescent="0.25">
      <c r="A25" s="5" t="s">
        <v>15</v>
      </c>
      <c r="B25" s="6" t="s">
        <v>16</v>
      </c>
      <c r="C25" s="7" t="s">
        <v>35</v>
      </c>
      <c r="D25" s="8" t="s">
        <v>74</v>
      </c>
      <c r="E25" s="9" t="s">
        <v>75</v>
      </c>
      <c r="F25" s="10" t="s">
        <v>76</v>
      </c>
      <c r="G25" s="11" t="s">
        <v>77</v>
      </c>
      <c r="H25" s="12">
        <v>1305.8800000000001</v>
      </c>
      <c r="I25" s="13" t="s">
        <v>78</v>
      </c>
      <c r="J25" s="14" t="s">
        <v>79</v>
      </c>
    </row>
    <row r="26" spans="1:10" x14ac:dyDescent="0.25">
      <c r="A26" s="15" t="s">
        <v>15</v>
      </c>
      <c r="B26" s="16" t="s">
        <v>16</v>
      </c>
      <c r="C26" s="17" t="s">
        <v>35</v>
      </c>
      <c r="D26" s="18" t="s">
        <v>74</v>
      </c>
      <c r="E26" s="19" t="s">
        <v>75</v>
      </c>
      <c r="F26" s="20" t="s">
        <v>76</v>
      </c>
      <c r="G26" s="21" t="s">
        <v>80</v>
      </c>
      <c r="H26" s="22">
        <v>22142</v>
      </c>
      <c r="I26" s="23" t="s">
        <v>78</v>
      </c>
      <c r="J26" s="24" t="s">
        <v>81</v>
      </c>
    </row>
    <row r="27" spans="1:10" x14ac:dyDescent="0.25">
      <c r="A27" s="5" t="s">
        <v>15</v>
      </c>
      <c r="B27" s="6" t="s">
        <v>16</v>
      </c>
      <c r="C27" s="7" t="s">
        <v>35</v>
      </c>
      <c r="D27" s="8" t="s">
        <v>74</v>
      </c>
      <c r="E27" s="9" t="s">
        <v>75</v>
      </c>
      <c r="F27" s="10" t="s">
        <v>76</v>
      </c>
      <c r="G27" s="11" t="s">
        <v>82</v>
      </c>
      <c r="H27" s="12">
        <v>79047.56</v>
      </c>
      <c r="I27" s="13" t="s">
        <v>78</v>
      </c>
      <c r="J27" s="14" t="s">
        <v>83</v>
      </c>
    </row>
    <row r="28" spans="1:10" x14ac:dyDescent="0.25">
      <c r="A28" s="15" t="s">
        <v>15</v>
      </c>
      <c r="B28" s="16" t="s">
        <v>16</v>
      </c>
      <c r="C28" s="17" t="s">
        <v>35</v>
      </c>
      <c r="D28" s="18" t="s">
        <v>74</v>
      </c>
      <c r="E28" s="19" t="s">
        <v>75</v>
      </c>
      <c r="F28" s="20" t="s">
        <v>76</v>
      </c>
      <c r="G28" s="21" t="s">
        <v>84</v>
      </c>
      <c r="H28" s="22">
        <v>147281.06</v>
      </c>
      <c r="I28" s="23" t="s">
        <v>78</v>
      </c>
      <c r="J28" s="24" t="s">
        <v>85</v>
      </c>
    </row>
    <row r="29" spans="1:10" x14ac:dyDescent="0.25">
      <c r="A29" s="5" t="s">
        <v>15</v>
      </c>
      <c r="B29" s="6" t="s">
        <v>16</v>
      </c>
      <c r="C29" s="7" t="s">
        <v>35</v>
      </c>
      <c r="D29" s="8" t="s">
        <v>74</v>
      </c>
      <c r="E29" s="9" t="s">
        <v>75</v>
      </c>
      <c r="F29" s="10" t="s">
        <v>76</v>
      </c>
      <c r="G29" s="11" t="s">
        <v>86</v>
      </c>
      <c r="H29" s="12">
        <v>7289.05</v>
      </c>
      <c r="I29" s="13" t="s">
        <v>78</v>
      </c>
      <c r="J29" s="14" t="s">
        <v>87</v>
      </c>
    </row>
    <row r="30" spans="1:10" x14ac:dyDescent="0.25">
      <c r="A30" s="15" t="s">
        <v>15</v>
      </c>
      <c r="B30" s="16" t="s">
        <v>16</v>
      </c>
      <c r="C30" s="17" t="s">
        <v>35</v>
      </c>
      <c r="D30" s="18" t="s">
        <v>74</v>
      </c>
      <c r="E30" s="19" t="s">
        <v>75</v>
      </c>
      <c r="F30" s="20" t="s">
        <v>76</v>
      </c>
      <c r="G30" s="21" t="s">
        <v>88</v>
      </c>
      <c r="H30" s="22">
        <v>66814.080000000002</v>
      </c>
      <c r="I30" s="23" t="s">
        <v>78</v>
      </c>
      <c r="J30" s="24" t="s">
        <v>89</v>
      </c>
    </row>
    <row r="31" spans="1:10" x14ac:dyDescent="0.25">
      <c r="A31" s="5" t="s">
        <v>15</v>
      </c>
      <c r="B31" s="6" t="s">
        <v>16</v>
      </c>
      <c r="C31" s="7" t="s">
        <v>35</v>
      </c>
      <c r="D31" s="8" t="s">
        <v>74</v>
      </c>
      <c r="E31" s="9" t="s">
        <v>75</v>
      </c>
      <c r="F31" s="10" t="s">
        <v>76</v>
      </c>
      <c r="G31" s="11" t="s">
        <v>90</v>
      </c>
      <c r="H31" s="12">
        <v>941.96</v>
      </c>
      <c r="I31" s="13" t="s">
        <v>78</v>
      </c>
      <c r="J31" s="14" t="s">
        <v>91</v>
      </c>
    </row>
    <row r="32" spans="1:10" x14ac:dyDescent="0.25">
      <c r="A32" s="15" t="s">
        <v>15</v>
      </c>
      <c r="B32" s="16" t="s">
        <v>16</v>
      </c>
      <c r="C32" s="17" t="s">
        <v>35</v>
      </c>
      <c r="D32" s="18" t="s">
        <v>74</v>
      </c>
      <c r="E32" s="19" t="s">
        <v>75</v>
      </c>
      <c r="F32" s="20" t="s">
        <v>76</v>
      </c>
      <c r="G32" s="21" t="s">
        <v>92</v>
      </c>
      <c r="H32" s="22">
        <v>879.21999999999991</v>
      </c>
      <c r="I32" s="23" t="s">
        <v>78</v>
      </c>
      <c r="J32" s="24" t="s">
        <v>93</v>
      </c>
    </row>
    <row r="33" spans="1:10" x14ac:dyDescent="0.25">
      <c r="A33" s="5" t="s">
        <v>15</v>
      </c>
      <c r="B33" s="6" t="s">
        <v>16</v>
      </c>
      <c r="C33" s="7" t="s">
        <v>35</v>
      </c>
      <c r="D33" s="8" t="s">
        <v>74</v>
      </c>
      <c r="E33" s="9" t="s">
        <v>75</v>
      </c>
      <c r="F33" s="10" t="s">
        <v>76</v>
      </c>
      <c r="G33" s="11" t="s">
        <v>94</v>
      </c>
      <c r="H33" s="12">
        <v>85.98</v>
      </c>
      <c r="I33" s="13" t="s">
        <v>78</v>
      </c>
      <c r="J33" s="14" t="s">
        <v>95</v>
      </c>
    </row>
    <row r="34" spans="1:10" x14ac:dyDescent="0.25">
      <c r="A34" s="15" t="s">
        <v>15</v>
      </c>
      <c r="B34" s="16" t="s">
        <v>16</v>
      </c>
      <c r="C34" s="17" t="s">
        <v>35</v>
      </c>
      <c r="D34" s="18" t="s">
        <v>74</v>
      </c>
      <c r="E34" s="19" t="s">
        <v>75</v>
      </c>
      <c r="F34" s="20" t="s">
        <v>76</v>
      </c>
      <c r="G34" s="21" t="s">
        <v>96</v>
      </c>
      <c r="H34" s="22">
        <v>890.84</v>
      </c>
      <c r="I34" s="23" t="s">
        <v>78</v>
      </c>
      <c r="J34" s="24" t="s">
        <v>97</v>
      </c>
    </row>
    <row r="35" spans="1:10" x14ac:dyDescent="0.25">
      <c r="A35" s="5" t="s">
        <v>15</v>
      </c>
      <c r="B35" s="6" t="s">
        <v>16</v>
      </c>
      <c r="C35" s="7" t="s">
        <v>35</v>
      </c>
      <c r="D35" s="8" t="s">
        <v>74</v>
      </c>
      <c r="E35" s="9" t="s">
        <v>75</v>
      </c>
      <c r="F35" s="10" t="s">
        <v>76</v>
      </c>
      <c r="G35" s="11" t="s">
        <v>98</v>
      </c>
      <c r="H35" s="12">
        <v>12487.469999999996</v>
      </c>
      <c r="I35" s="13" t="s">
        <v>78</v>
      </c>
      <c r="J35" s="14" t="s">
        <v>99</v>
      </c>
    </row>
    <row r="36" spans="1:10" x14ac:dyDescent="0.25">
      <c r="A36" s="15" t="s">
        <v>15</v>
      </c>
      <c r="B36" s="16" t="s">
        <v>16</v>
      </c>
      <c r="C36" s="17" t="s">
        <v>35</v>
      </c>
      <c r="D36" s="18" t="s">
        <v>74</v>
      </c>
      <c r="E36" s="19" t="s">
        <v>100</v>
      </c>
      <c r="F36" s="20" t="s">
        <v>76</v>
      </c>
      <c r="G36" s="21" t="s">
        <v>77</v>
      </c>
      <c r="H36" s="22">
        <v>1038.94</v>
      </c>
      <c r="I36" s="23" t="s">
        <v>78</v>
      </c>
      <c r="J36" s="24" t="s">
        <v>79</v>
      </c>
    </row>
    <row r="37" spans="1:10" x14ac:dyDescent="0.25">
      <c r="A37" s="5" t="s">
        <v>15</v>
      </c>
      <c r="B37" s="6" t="s">
        <v>16</v>
      </c>
      <c r="C37" s="7" t="s">
        <v>35</v>
      </c>
      <c r="D37" s="8" t="s">
        <v>74</v>
      </c>
      <c r="E37" s="9" t="s">
        <v>100</v>
      </c>
      <c r="F37" s="10" t="s">
        <v>76</v>
      </c>
      <c r="G37" s="11" t="s">
        <v>80</v>
      </c>
      <c r="H37" s="12">
        <v>19095.61</v>
      </c>
      <c r="I37" s="13" t="s">
        <v>78</v>
      </c>
      <c r="J37" s="14" t="s">
        <v>81</v>
      </c>
    </row>
    <row r="38" spans="1:10" x14ac:dyDescent="0.25">
      <c r="A38" s="15" t="s">
        <v>15</v>
      </c>
      <c r="B38" s="16" t="s">
        <v>16</v>
      </c>
      <c r="C38" s="17" t="s">
        <v>35</v>
      </c>
      <c r="D38" s="18" t="s">
        <v>74</v>
      </c>
      <c r="E38" s="19" t="s">
        <v>100</v>
      </c>
      <c r="F38" s="20" t="s">
        <v>76</v>
      </c>
      <c r="G38" s="21" t="s">
        <v>82</v>
      </c>
      <c r="H38" s="22">
        <v>63387.59</v>
      </c>
      <c r="I38" s="23" t="s">
        <v>78</v>
      </c>
      <c r="J38" s="24" t="s">
        <v>83</v>
      </c>
    </row>
    <row r="39" spans="1:10" x14ac:dyDescent="0.25">
      <c r="A39" s="5" t="s">
        <v>15</v>
      </c>
      <c r="B39" s="6" t="s">
        <v>16</v>
      </c>
      <c r="C39" s="7" t="s">
        <v>35</v>
      </c>
      <c r="D39" s="8" t="s">
        <v>74</v>
      </c>
      <c r="E39" s="9" t="s">
        <v>100</v>
      </c>
      <c r="F39" s="10" t="s">
        <v>76</v>
      </c>
      <c r="G39" s="11" t="s">
        <v>84</v>
      </c>
      <c r="H39" s="12">
        <v>129012.19</v>
      </c>
      <c r="I39" s="13" t="s">
        <v>78</v>
      </c>
      <c r="J39" s="14" t="s">
        <v>85</v>
      </c>
    </row>
    <row r="40" spans="1:10" x14ac:dyDescent="0.25">
      <c r="A40" s="15" t="s">
        <v>15</v>
      </c>
      <c r="B40" s="16" t="s">
        <v>16</v>
      </c>
      <c r="C40" s="17" t="s">
        <v>35</v>
      </c>
      <c r="D40" s="18" t="s">
        <v>74</v>
      </c>
      <c r="E40" s="19" t="s">
        <v>100</v>
      </c>
      <c r="F40" s="20" t="s">
        <v>76</v>
      </c>
      <c r="G40" s="21" t="s">
        <v>86</v>
      </c>
      <c r="H40" s="22">
        <v>7636.54</v>
      </c>
      <c r="I40" s="23" t="s">
        <v>78</v>
      </c>
      <c r="J40" s="24" t="s">
        <v>87</v>
      </c>
    </row>
    <row r="41" spans="1:10" x14ac:dyDescent="0.25">
      <c r="A41" s="5" t="s">
        <v>15</v>
      </c>
      <c r="B41" s="6" t="s">
        <v>16</v>
      </c>
      <c r="C41" s="7" t="s">
        <v>35</v>
      </c>
      <c r="D41" s="8" t="s">
        <v>74</v>
      </c>
      <c r="E41" s="9" t="s">
        <v>100</v>
      </c>
      <c r="F41" s="10" t="s">
        <v>76</v>
      </c>
      <c r="G41" s="11" t="s">
        <v>88</v>
      </c>
      <c r="H41" s="12">
        <v>63004.67</v>
      </c>
      <c r="I41" s="13" t="s">
        <v>78</v>
      </c>
      <c r="J41" s="14" t="s">
        <v>89</v>
      </c>
    </row>
    <row r="42" spans="1:10" x14ac:dyDescent="0.25">
      <c r="A42" s="15" t="s">
        <v>15</v>
      </c>
      <c r="B42" s="16" t="s">
        <v>16</v>
      </c>
      <c r="C42" s="17" t="s">
        <v>35</v>
      </c>
      <c r="D42" s="18" t="s">
        <v>74</v>
      </c>
      <c r="E42" s="19" t="s">
        <v>100</v>
      </c>
      <c r="F42" s="20" t="s">
        <v>76</v>
      </c>
      <c r="G42" s="21" t="s">
        <v>90</v>
      </c>
      <c r="H42" s="22">
        <v>866.2</v>
      </c>
      <c r="I42" s="23" t="s">
        <v>78</v>
      </c>
      <c r="J42" s="24" t="s">
        <v>91</v>
      </c>
    </row>
    <row r="43" spans="1:10" x14ac:dyDescent="0.25">
      <c r="A43" s="5" t="s">
        <v>15</v>
      </c>
      <c r="B43" s="6" t="s">
        <v>16</v>
      </c>
      <c r="C43" s="7" t="s">
        <v>35</v>
      </c>
      <c r="D43" s="8" t="s">
        <v>74</v>
      </c>
      <c r="E43" s="9" t="s">
        <v>100</v>
      </c>
      <c r="F43" s="10" t="s">
        <v>76</v>
      </c>
      <c r="G43" s="11" t="s">
        <v>92</v>
      </c>
      <c r="H43" s="12">
        <v>970.11999999999989</v>
      </c>
      <c r="I43" s="13" t="s">
        <v>78</v>
      </c>
      <c r="J43" s="14" t="s">
        <v>93</v>
      </c>
    </row>
    <row r="44" spans="1:10" x14ac:dyDescent="0.25">
      <c r="A44" s="15" t="s">
        <v>15</v>
      </c>
      <c r="B44" s="16" t="s">
        <v>16</v>
      </c>
      <c r="C44" s="17" t="s">
        <v>35</v>
      </c>
      <c r="D44" s="18" t="s">
        <v>74</v>
      </c>
      <c r="E44" s="19" t="s">
        <v>100</v>
      </c>
      <c r="F44" s="20" t="s">
        <v>76</v>
      </c>
      <c r="G44" s="21" t="s">
        <v>94</v>
      </c>
      <c r="H44" s="22">
        <v>82.8</v>
      </c>
      <c r="I44" s="23" t="s">
        <v>78</v>
      </c>
      <c r="J44" s="24" t="s">
        <v>95</v>
      </c>
    </row>
    <row r="45" spans="1:10" x14ac:dyDescent="0.25">
      <c r="A45" s="5" t="s">
        <v>15</v>
      </c>
      <c r="B45" s="6" t="s">
        <v>16</v>
      </c>
      <c r="C45" s="7" t="s">
        <v>35</v>
      </c>
      <c r="D45" s="8" t="s">
        <v>74</v>
      </c>
      <c r="E45" s="9" t="s">
        <v>100</v>
      </c>
      <c r="F45" s="10" t="s">
        <v>76</v>
      </c>
      <c r="G45" s="11" t="s">
        <v>96</v>
      </c>
      <c r="H45" s="12">
        <v>1100.27</v>
      </c>
      <c r="I45" s="13" t="s">
        <v>78</v>
      </c>
      <c r="J45" s="14" t="s">
        <v>97</v>
      </c>
    </row>
    <row r="46" spans="1:10" x14ac:dyDescent="0.25">
      <c r="A46" s="15" t="s">
        <v>15</v>
      </c>
      <c r="B46" s="16" t="s">
        <v>16</v>
      </c>
      <c r="C46" s="17" t="s">
        <v>35</v>
      </c>
      <c r="D46" s="18" t="s">
        <v>74</v>
      </c>
      <c r="E46" s="19" t="s">
        <v>100</v>
      </c>
      <c r="F46" s="20" t="s">
        <v>76</v>
      </c>
      <c r="G46" s="21" t="s">
        <v>98</v>
      </c>
      <c r="H46" s="22">
        <v>13119.05</v>
      </c>
      <c r="I46" s="23" t="s">
        <v>78</v>
      </c>
      <c r="J46" s="24" t="s">
        <v>99</v>
      </c>
    </row>
    <row r="47" spans="1:10" x14ac:dyDescent="0.25">
      <c r="A47" s="5" t="s">
        <v>15</v>
      </c>
      <c r="B47" s="6" t="s">
        <v>16</v>
      </c>
      <c r="C47" s="7" t="s">
        <v>35</v>
      </c>
      <c r="D47" s="8" t="s">
        <v>101</v>
      </c>
      <c r="E47" s="9" t="s">
        <v>102</v>
      </c>
      <c r="F47" s="10" t="s">
        <v>103</v>
      </c>
      <c r="G47" s="11" t="s">
        <v>33</v>
      </c>
      <c r="H47" s="12">
        <v>245914.7</v>
      </c>
      <c r="I47" s="13" t="s">
        <v>104</v>
      </c>
      <c r="J47" s="14" t="s">
        <v>105</v>
      </c>
    </row>
    <row r="48" spans="1:10" x14ac:dyDescent="0.25">
      <c r="A48" s="15" t="s">
        <v>15</v>
      </c>
      <c r="B48" s="16" t="s">
        <v>16</v>
      </c>
      <c r="C48" s="17" t="s">
        <v>35</v>
      </c>
      <c r="D48" s="18" t="s">
        <v>101</v>
      </c>
      <c r="E48" s="19" t="s">
        <v>106</v>
      </c>
      <c r="F48" s="20" t="s">
        <v>103</v>
      </c>
      <c r="G48" s="21" t="s">
        <v>33</v>
      </c>
      <c r="H48" s="22">
        <v>735075.83</v>
      </c>
      <c r="I48" s="23" t="s">
        <v>104</v>
      </c>
      <c r="J48" s="24" t="s">
        <v>105</v>
      </c>
    </row>
    <row r="49" spans="1:10" x14ac:dyDescent="0.25">
      <c r="A49" s="5" t="s">
        <v>15</v>
      </c>
      <c r="B49" s="6" t="s">
        <v>16</v>
      </c>
      <c r="C49" s="7" t="s">
        <v>35</v>
      </c>
      <c r="D49" s="8" t="s">
        <v>101</v>
      </c>
      <c r="E49" s="9" t="s">
        <v>107</v>
      </c>
      <c r="F49" s="10" t="s">
        <v>103</v>
      </c>
      <c r="G49" s="11" t="s">
        <v>33</v>
      </c>
      <c r="H49" s="12">
        <v>334851.44</v>
      </c>
      <c r="I49" s="13" t="s">
        <v>104</v>
      </c>
      <c r="J49" s="14" t="s">
        <v>105</v>
      </c>
    </row>
    <row r="50" spans="1:10" x14ac:dyDescent="0.25">
      <c r="A50" s="15" t="s">
        <v>15</v>
      </c>
      <c r="B50" s="16" t="s">
        <v>16</v>
      </c>
      <c r="C50" s="17" t="s">
        <v>35</v>
      </c>
      <c r="D50" s="18" t="s">
        <v>101</v>
      </c>
      <c r="E50" s="19" t="s">
        <v>108</v>
      </c>
      <c r="F50" s="20" t="s">
        <v>103</v>
      </c>
      <c r="G50" s="21" t="s">
        <v>33</v>
      </c>
      <c r="H50" s="22">
        <v>390963.13</v>
      </c>
      <c r="I50" s="23" t="s">
        <v>104</v>
      </c>
      <c r="J50" s="24" t="s">
        <v>105</v>
      </c>
    </row>
    <row r="51" spans="1:10" x14ac:dyDescent="0.25">
      <c r="A51" s="5" t="s">
        <v>15</v>
      </c>
      <c r="B51" s="6" t="s">
        <v>16</v>
      </c>
      <c r="C51" s="7" t="s">
        <v>35</v>
      </c>
      <c r="D51" s="8" t="s">
        <v>101</v>
      </c>
      <c r="E51" s="9" t="s">
        <v>109</v>
      </c>
      <c r="F51" s="10" t="s">
        <v>103</v>
      </c>
      <c r="G51" s="11" t="s">
        <v>33</v>
      </c>
      <c r="H51" s="12">
        <v>410982.25999999995</v>
      </c>
      <c r="I51" s="13" t="s">
        <v>104</v>
      </c>
      <c r="J51" s="14" t="s">
        <v>105</v>
      </c>
    </row>
    <row r="52" spans="1:10" x14ac:dyDescent="0.25">
      <c r="A52" s="15" t="s">
        <v>15</v>
      </c>
      <c r="B52" s="16" t="s">
        <v>16</v>
      </c>
      <c r="C52" s="17" t="s">
        <v>25</v>
      </c>
      <c r="D52" s="18" t="s">
        <v>110</v>
      </c>
      <c r="E52" s="19" t="s">
        <v>111</v>
      </c>
      <c r="F52" s="20" t="s">
        <v>56</v>
      </c>
      <c r="G52" s="21" t="s">
        <v>57</v>
      </c>
      <c r="H52" s="22">
        <v>36511.919999999998</v>
      </c>
      <c r="I52" s="23" t="s">
        <v>112</v>
      </c>
      <c r="J52" s="24" t="s">
        <v>59</v>
      </c>
    </row>
    <row r="53" spans="1:10" x14ac:dyDescent="0.25">
      <c r="A53" s="5" t="s">
        <v>15</v>
      </c>
      <c r="B53" s="6" t="s">
        <v>16</v>
      </c>
      <c r="C53" s="7" t="s">
        <v>35</v>
      </c>
      <c r="D53" s="8" t="s">
        <v>110</v>
      </c>
      <c r="E53" s="9" t="s">
        <v>113</v>
      </c>
      <c r="F53" s="10" t="s">
        <v>56</v>
      </c>
      <c r="G53" s="11" t="s">
        <v>57</v>
      </c>
      <c r="H53" s="12">
        <v>36511.919999999998</v>
      </c>
      <c r="I53" s="13" t="s">
        <v>112</v>
      </c>
      <c r="J53" s="14" t="s">
        <v>59</v>
      </c>
    </row>
    <row r="54" spans="1:10" x14ac:dyDescent="0.25">
      <c r="A54" s="15" t="s">
        <v>15</v>
      </c>
      <c r="B54" s="16" t="s">
        <v>16</v>
      </c>
      <c r="C54" s="17" t="s">
        <v>35</v>
      </c>
      <c r="D54" s="18" t="s">
        <v>114</v>
      </c>
      <c r="E54" s="19" t="s">
        <v>115</v>
      </c>
      <c r="F54" s="20" t="s">
        <v>116</v>
      </c>
      <c r="G54" s="21" t="s">
        <v>117</v>
      </c>
      <c r="H54" s="22">
        <v>48136.86</v>
      </c>
      <c r="I54" s="23" t="s">
        <v>118</v>
      </c>
      <c r="J54" s="24" t="s">
        <v>119</v>
      </c>
    </row>
    <row r="55" spans="1:10" x14ac:dyDescent="0.25">
      <c r="A55" s="5" t="s">
        <v>15</v>
      </c>
      <c r="B55" s="6" t="s">
        <v>16</v>
      </c>
      <c r="C55" s="7" t="s">
        <v>35</v>
      </c>
      <c r="D55" s="8" t="s">
        <v>114</v>
      </c>
      <c r="E55" s="9" t="s">
        <v>120</v>
      </c>
      <c r="F55" s="10" t="s">
        <v>116</v>
      </c>
      <c r="G55" s="11" t="s">
        <v>117</v>
      </c>
      <c r="H55" s="12">
        <v>41892.9</v>
      </c>
      <c r="I55" s="13" t="s">
        <v>118</v>
      </c>
      <c r="J55" s="14" t="s">
        <v>119</v>
      </c>
    </row>
    <row r="56" spans="1:10" x14ac:dyDescent="0.25">
      <c r="A56" s="15" t="s">
        <v>15</v>
      </c>
      <c r="B56" s="16" t="s">
        <v>16</v>
      </c>
      <c r="C56" s="17" t="s">
        <v>35</v>
      </c>
      <c r="D56" s="18" t="s">
        <v>121</v>
      </c>
      <c r="E56" s="19" t="s">
        <v>122</v>
      </c>
      <c r="F56" s="20" t="s">
        <v>123</v>
      </c>
      <c r="G56" s="21" t="s">
        <v>124</v>
      </c>
      <c r="H56" s="22">
        <v>29794.73</v>
      </c>
      <c r="I56" s="23" t="s">
        <v>125</v>
      </c>
      <c r="J56" s="24" t="s">
        <v>126</v>
      </c>
    </row>
    <row r="57" spans="1:10" x14ac:dyDescent="0.25">
      <c r="A57" s="5" t="s">
        <v>15</v>
      </c>
      <c r="B57" s="6" t="s">
        <v>16</v>
      </c>
      <c r="C57" s="7" t="s">
        <v>35</v>
      </c>
      <c r="D57" s="8" t="s">
        <v>121</v>
      </c>
      <c r="E57" s="9" t="s">
        <v>122</v>
      </c>
      <c r="F57" s="10" t="s">
        <v>32</v>
      </c>
      <c r="G57" s="11" t="s">
        <v>33</v>
      </c>
      <c r="H57" s="12">
        <v>5958.95</v>
      </c>
      <c r="I57" s="13" t="s">
        <v>125</v>
      </c>
      <c r="J57" s="14" t="s">
        <v>34</v>
      </c>
    </row>
    <row r="58" spans="1:10" x14ac:dyDescent="0.25">
      <c r="A58" s="15" t="s">
        <v>15</v>
      </c>
      <c r="B58" s="16" t="s">
        <v>16</v>
      </c>
      <c r="C58" s="17" t="s">
        <v>17</v>
      </c>
      <c r="D58" s="18" t="s">
        <v>121</v>
      </c>
      <c r="E58" s="19" t="s">
        <v>127</v>
      </c>
      <c r="F58" s="20" t="s">
        <v>123</v>
      </c>
      <c r="G58" s="21" t="s">
        <v>124</v>
      </c>
      <c r="H58" s="22">
        <v>27220.13</v>
      </c>
      <c r="I58" s="23" t="s">
        <v>125</v>
      </c>
      <c r="J58" s="24" t="s">
        <v>126</v>
      </c>
    </row>
    <row r="59" spans="1:10" x14ac:dyDescent="0.25">
      <c r="A59" s="5" t="s">
        <v>15</v>
      </c>
      <c r="B59" s="6" t="s">
        <v>16</v>
      </c>
      <c r="C59" s="7" t="s">
        <v>17</v>
      </c>
      <c r="D59" s="8" t="s">
        <v>121</v>
      </c>
      <c r="E59" s="9" t="s">
        <v>127</v>
      </c>
      <c r="F59" s="10" t="s">
        <v>32</v>
      </c>
      <c r="G59" s="11" t="s">
        <v>33</v>
      </c>
      <c r="H59" s="12">
        <v>5444.03</v>
      </c>
      <c r="I59" s="13" t="s">
        <v>125</v>
      </c>
      <c r="J59" s="14" t="s">
        <v>34</v>
      </c>
    </row>
    <row r="60" spans="1:10" x14ac:dyDescent="0.25">
      <c r="A60" s="15" t="s">
        <v>15</v>
      </c>
      <c r="B60" s="16" t="s">
        <v>16</v>
      </c>
      <c r="C60" s="17" t="s">
        <v>35</v>
      </c>
      <c r="D60" s="18" t="s">
        <v>128</v>
      </c>
      <c r="E60" s="19" t="s">
        <v>129</v>
      </c>
      <c r="F60" s="20" t="s">
        <v>130</v>
      </c>
      <c r="G60" s="21" t="s">
        <v>131</v>
      </c>
      <c r="H60" s="22">
        <v>31995.599999999999</v>
      </c>
      <c r="I60" s="23" t="s">
        <v>132</v>
      </c>
      <c r="J60" s="24" t="s">
        <v>133</v>
      </c>
    </row>
    <row r="61" spans="1:10" x14ac:dyDescent="0.25">
      <c r="A61" s="5" t="s">
        <v>15</v>
      </c>
      <c r="B61" s="6" t="s">
        <v>16</v>
      </c>
      <c r="C61" s="7" t="s">
        <v>25</v>
      </c>
      <c r="D61" s="8" t="s">
        <v>134</v>
      </c>
      <c r="E61" s="9" t="s">
        <v>135</v>
      </c>
      <c r="F61" s="10" t="s">
        <v>136</v>
      </c>
      <c r="G61" s="11" t="s">
        <v>137</v>
      </c>
      <c r="H61" s="12">
        <v>106757.75999999999</v>
      </c>
      <c r="I61" s="13" t="s">
        <v>138</v>
      </c>
      <c r="J61" s="14" t="s">
        <v>139</v>
      </c>
    </row>
    <row r="62" spans="1:10" x14ac:dyDescent="0.25">
      <c r="A62" s="15" t="s">
        <v>15</v>
      </c>
      <c r="B62" s="16" t="s">
        <v>16</v>
      </c>
      <c r="C62" s="17" t="s">
        <v>35</v>
      </c>
      <c r="D62" s="18" t="s">
        <v>134</v>
      </c>
      <c r="E62" s="19" t="s">
        <v>140</v>
      </c>
      <c r="F62" s="20" t="s">
        <v>136</v>
      </c>
      <c r="G62" s="21" t="s">
        <v>137</v>
      </c>
      <c r="H62" s="22">
        <v>106757.75999999999</v>
      </c>
      <c r="I62" s="23" t="s">
        <v>138</v>
      </c>
      <c r="J62" s="24" t="s">
        <v>139</v>
      </c>
    </row>
    <row r="63" spans="1:10" x14ac:dyDescent="0.25">
      <c r="A63" s="5" t="s">
        <v>15</v>
      </c>
      <c r="B63" s="6" t="s">
        <v>16</v>
      </c>
      <c r="C63" s="7" t="s">
        <v>17</v>
      </c>
      <c r="D63" s="8" t="s">
        <v>141</v>
      </c>
      <c r="E63" s="9" t="s">
        <v>142</v>
      </c>
      <c r="F63" s="10" t="s">
        <v>143</v>
      </c>
      <c r="G63" s="11" t="s">
        <v>144</v>
      </c>
      <c r="H63" s="12">
        <v>64444.78</v>
      </c>
      <c r="I63" s="13" t="s">
        <v>145</v>
      </c>
      <c r="J63" s="14" t="s">
        <v>146</v>
      </c>
    </row>
    <row r="64" spans="1:10" x14ac:dyDescent="0.25">
      <c r="A64" s="15" t="s">
        <v>15</v>
      </c>
      <c r="B64" s="16" t="s">
        <v>16</v>
      </c>
      <c r="C64" s="17" t="s">
        <v>17</v>
      </c>
      <c r="D64" s="18" t="s">
        <v>141</v>
      </c>
      <c r="E64" s="19" t="s">
        <v>147</v>
      </c>
      <c r="F64" s="20" t="s">
        <v>143</v>
      </c>
      <c r="G64" s="21" t="s">
        <v>144</v>
      </c>
      <c r="H64" s="22">
        <v>77522.53</v>
      </c>
      <c r="I64" s="23" t="s">
        <v>145</v>
      </c>
      <c r="J64" s="24" t="s">
        <v>146</v>
      </c>
    </row>
    <row r="65" spans="1:10" x14ac:dyDescent="0.25">
      <c r="A65" s="5" t="s">
        <v>15</v>
      </c>
      <c r="B65" s="6" t="s">
        <v>16</v>
      </c>
      <c r="C65" s="7" t="s">
        <v>35</v>
      </c>
      <c r="D65" s="8" t="s">
        <v>141</v>
      </c>
      <c r="E65" s="9" t="s">
        <v>148</v>
      </c>
      <c r="F65" s="10" t="s">
        <v>149</v>
      </c>
      <c r="G65" s="11" t="s">
        <v>131</v>
      </c>
      <c r="H65" s="12">
        <v>37681</v>
      </c>
      <c r="I65" s="13" t="s">
        <v>145</v>
      </c>
      <c r="J65" s="14" t="s">
        <v>150</v>
      </c>
    </row>
    <row r="66" spans="1:10" x14ac:dyDescent="0.25">
      <c r="A66" s="15" t="s">
        <v>15</v>
      </c>
      <c r="B66" s="16" t="s">
        <v>16</v>
      </c>
      <c r="C66" s="17" t="s">
        <v>35</v>
      </c>
      <c r="D66" s="18" t="s">
        <v>141</v>
      </c>
      <c r="E66" s="19" t="s">
        <v>148</v>
      </c>
      <c r="F66" s="20" t="s">
        <v>32</v>
      </c>
      <c r="G66" s="21" t="s">
        <v>33</v>
      </c>
      <c r="H66" s="22">
        <v>7536.2</v>
      </c>
      <c r="I66" s="23" t="s">
        <v>145</v>
      </c>
      <c r="J66" s="24" t="s">
        <v>34</v>
      </c>
    </row>
    <row r="67" spans="1:10" x14ac:dyDescent="0.25">
      <c r="A67" s="5" t="s">
        <v>15</v>
      </c>
      <c r="B67" s="6" t="s">
        <v>16</v>
      </c>
      <c r="C67" s="7" t="s">
        <v>17</v>
      </c>
      <c r="D67" s="8" t="s">
        <v>141</v>
      </c>
      <c r="E67" s="9" t="s">
        <v>151</v>
      </c>
      <c r="F67" s="10" t="s">
        <v>143</v>
      </c>
      <c r="G67" s="11" t="s">
        <v>152</v>
      </c>
      <c r="H67" s="12">
        <v>31329.599999999999</v>
      </c>
      <c r="I67" s="13" t="s">
        <v>145</v>
      </c>
      <c r="J67" s="14" t="s">
        <v>153</v>
      </c>
    </row>
    <row r="68" spans="1:10" x14ac:dyDescent="0.25">
      <c r="A68" s="15" t="s">
        <v>15</v>
      </c>
      <c r="B68" s="16" t="s">
        <v>16</v>
      </c>
      <c r="C68" s="17" t="s">
        <v>35</v>
      </c>
      <c r="D68" s="18" t="s">
        <v>154</v>
      </c>
      <c r="E68" s="19" t="s">
        <v>155</v>
      </c>
      <c r="F68" s="20" t="s">
        <v>156</v>
      </c>
      <c r="G68" s="21" t="s">
        <v>157</v>
      </c>
      <c r="H68" s="22">
        <v>149279.78</v>
      </c>
      <c r="I68" s="23" t="s">
        <v>158</v>
      </c>
      <c r="J68" s="24" t="s">
        <v>159</v>
      </c>
    </row>
    <row r="69" spans="1:10" x14ac:dyDescent="0.25">
      <c r="A69" s="5" t="s">
        <v>15</v>
      </c>
      <c r="B69" s="6" t="s">
        <v>16</v>
      </c>
      <c r="C69" s="7" t="s">
        <v>48</v>
      </c>
      <c r="D69" s="8" t="s">
        <v>160</v>
      </c>
      <c r="E69" s="9" t="s">
        <v>161</v>
      </c>
      <c r="F69" s="10" t="s">
        <v>162</v>
      </c>
      <c r="G69" s="11" t="s">
        <v>163</v>
      </c>
      <c r="H69" s="12">
        <v>26500</v>
      </c>
      <c r="I69" s="13" t="s">
        <v>164</v>
      </c>
      <c r="J69" s="14" t="s">
        <v>165</v>
      </c>
    </row>
    <row r="70" spans="1:10" x14ac:dyDescent="0.25">
      <c r="A70" s="15" t="s">
        <v>15</v>
      </c>
      <c r="B70" s="16" t="s">
        <v>16</v>
      </c>
      <c r="C70" s="17" t="s">
        <v>35</v>
      </c>
      <c r="D70" s="18" t="s">
        <v>166</v>
      </c>
      <c r="E70" s="19" t="s">
        <v>167</v>
      </c>
      <c r="F70" s="20" t="s">
        <v>168</v>
      </c>
      <c r="G70" s="21" t="s">
        <v>169</v>
      </c>
      <c r="H70" s="22">
        <v>69104.45</v>
      </c>
      <c r="I70" s="23" t="s">
        <v>170</v>
      </c>
      <c r="J70" s="24" t="s">
        <v>171</v>
      </c>
    </row>
    <row r="71" spans="1:10" x14ac:dyDescent="0.25">
      <c r="A71" s="5" t="s">
        <v>15</v>
      </c>
      <c r="B71" s="6" t="s">
        <v>16</v>
      </c>
      <c r="C71" s="7" t="s">
        <v>35</v>
      </c>
      <c r="D71" s="8" t="s">
        <v>172</v>
      </c>
      <c r="E71" s="9" t="s">
        <v>173</v>
      </c>
      <c r="F71" s="10" t="s">
        <v>174</v>
      </c>
      <c r="G71" s="11" t="s">
        <v>175</v>
      </c>
      <c r="H71" s="12">
        <v>221491.8</v>
      </c>
      <c r="I71" s="13" t="s">
        <v>176</v>
      </c>
      <c r="J71" s="14" t="s">
        <v>177</v>
      </c>
    </row>
    <row r="72" spans="1:10" x14ac:dyDescent="0.25">
      <c r="A72" s="15" t="s">
        <v>15</v>
      </c>
      <c r="B72" s="16" t="s">
        <v>16</v>
      </c>
      <c r="C72" s="17" t="s">
        <v>35</v>
      </c>
      <c r="D72" s="18" t="s">
        <v>178</v>
      </c>
      <c r="E72" s="19" t="s">
        <v>179</v>
      </c>
      <c r="F72" s="20" t="s">
        <v>174</v>
      </c>
      <c r="G72" s="21" t="s">
        <v>180</v>
      </c>
      <c r="H72" s="22">
        <v>321262.99</v>
      </c>
      <c r="I72" s="23" t="s">
        <v>0</v>
      </c>
      <c r="J72" s="24" t="s">
        <v>181</v>
      </c>
    </row>
    <row r="73" spans="1:10" x14ac:dyDescent="0.25">
      <c r="A73" s="5" t="s">
        <v>15</v>
      </c>
      <c r="B73" s="6" t="s">
        <v>16</v>
      </c>
      <c r="C73" s="7" t="s">
        <v>48</v>
      </c>
      <c r="D73" s="8" t="s">
        <v>182</v>
      </c>
      <c r="E73" s="9" t="s">
        <v>183</v>
      </c>
      <c r="F73" s="10" t="s">
        <v>184</v>
      </c>
      <c r="G73" s="11" t="s">
        <v>185</v>
      </c>
      <c r="H73" s="12">
        <v>79916.33</v>
      </c>
      <c r="I73" s="13" t="s">
        <v>186</v>
      </c>
      <c r="J73" s="14" t="s">
        <v>187</v>
      </c>
    </row>
    <row r="74" spans="1:10" x14ac:dyDescent="0.25">
      <c r="A74" s="15" t="s">
        <v>15</v>
      </c>
      <c r="B74" s="16" t="s">
        <v>16</v>
      </c>
      <c r="C74" s="17" t="s">
        <v>17</v>
      </c>
      <c r="D74" s="18" t="s">
        <v>182</v>
      </c>
      <c r="E74" s="19" t="s">
        <v>188</v>
      </c>
      <c r="F74" s="20" t="s">
        <v>184</v>
      </c>
      <c r="G74" s="21" t="s">
        <v>185</v>
      </c>
      <c r="H74" s="22">
        <v>66236.45</v>
      </c>
      <c r="I74" s="23" t="s">
        <v>186</v>
      </c>
      <c r="J74" s="24" t="s">
        <v>187</v>
      </c>
    </row>
    <row r="75" spans="1:10" x14ac:dyDescent="0.25">
      <c r="A75" s="5" t="s">
        <v>15</v>
      </c>
      <c r="B75" s="6" t="s">
        <v>16</v>
      </c>
      <c r="C75" s="7" t="s">
        <v>17</v>
      </c>
      <c r="D75" s="8" t="s">
        <v>189</v>
      </c>
      <c r="E75" s="9" t="s">
        <v>190</v>
      </c>
      <c r="F75" s="10" t="s">
        <v>69</v>
      </c>
      <c r="G75" s="11" t="s">
        <v>191</v>
      </c>
      <c r="H75" s="12">
        <v>136991</v>
      </c>
      <c r="I75" s="13" t="s">
        <v>0</v>
      </c>
      <c r="J75" s="14" t="s">
        <v>192</v>
      </c>
    </row>
    <row r="76" spans="1:10" x14ac:dyDescent="0.25">
      <c r="A76" s="15" t="s">
        <v>15</v>
      </c>
      <c r="B76" s="16" t="s">
        <v>16</v>
      </c>
      <c r="C76" s="17" t="s">
        <v>17</v>
      </c>
      <c r="D76" s="18" t="s">
        <v>189</v>
      </c>
      <c r="E76" s="19" t="s">
        <v>190</v>
      </c>
      <c r="F76" s="20" t="s">
        <v>69</v>
      </c>
      <c r="G76" s="21" t="s">
        <v>193</v>
      </c>
      <c r="H76" s="22">
        <v>52869.9</v>
      </c>
      <c r="I76" s="23" t="s">
        <v>0</v>
      </c>
      <c r="J76" s="24" t="s">
        <v>194</v>
      </c>
    </row>
    <row r="77" spans="1:10" x14ac:dyDescent="0.25">
      <c r="A77" s="5" t="s">
        <v>15</v>
      </c>
      <c r="B77" s="6" t="s">
        <v>16</v>
      </c>
      <c r="C77" s="7" t="s">
        <v>35</v>
      </c>
      <c r="D77" s="8" t="s">
        <v>195</v>
      </c>
      <c r="E77" s="9" t="s">
        <v>196</v>
      </c>
      <c r="F77" s="10" t="s">
        <v>38</v>
      </c>
      <c r="G77" s="11" t="s">
        <v>197</v>
      </c>
      <c r="H77" s="12">
        <v>46044.700000000004</v>
      </c>
      <c r="I77" s="13" t="s">
        <v>198</v>
      </c>
      <c r="J77" s="14" t="s">
        <v>199</v>
      </c>
    </row>
    <row r="78" spans="1:10" x14ac:dyDescent="0.25">
      <c r="A78" s="15" t="s">
        <v>15</v>
      </c>
      <c r="B78" s="16" t="s">
        <v>16</v>
      </c>
      <c r="C78" s="17" t="s">
        <v>25</v>
      </c>
      <c r="D78" s="18" t="s">
        <v>200</v>
      </c>
      <c r="E78" s="19" t="s">
        <v>201</v>
      </c>
      <c r="F78" s="20" t="s">
        <v>174</v>
      </c>
      <c r="G78" s="21" t="s">
        <v>45</v>
      </c>
      <c r="H78" s="22">
        <v>161072.78</v>
      </c>
      <c r="I78" s="23" t="s">
        <v>202</v>
      </c>
      <c r="J78" s="24" t="s">
        <v>203</v>
      </c>
    </row>
    <row r="79" spans="1:10" x14ac:dyDescent="0.25">
      <c r="A79" s="5" t="s">
        <v>15</v>
      </c>
      <c r="B79" s="6" t="s">
        <v>16</v>
      </c>
      <c r="C79" s="7" t="s">
        <v>25</v>
      </c>
      <c r="D79" s="8" t="s">
        <v>200</v>
      </c>
      <c r="E79" s="9" t="s">
        <v>201</v>
      </c>
      <c r="F79" s="10" t="s">
        <v>32</v>
      </c>
      <c r="G79" s="11" t="s">
        <v>33</v>
      </c>
      <c r="H79" s="12">
        <v>32214.560000000001</v>
      </c>
      <c r="I79" s="13" t="s">
        <v>202</v>
      </c>
      <c r="J79" s="14" t="s">
        <v>34</v>
      </c>
    </row>
    <row r="80" spans="1:10" x14ac:dyDescent="0.25">
      <c r="A80" s="15" t="s">
        <v>15</v>
      </c>
      <c r="B80" s="16" t="s">
        <v>16</v>
      </c>
      <c r="C80" s="17" t="s">
        <v>204</v>
      </c>
      <c r="D80" s="18" t="s">
        <v>172</v>
      </c>
      <c r="E80" s="19" t="s">
        <v>205</v>
      </c>
      <c r="F80" s="20" t="s">
        <v>174</v>
      </c>
      <c r="G80" s="21" t="s">
        <v>175</v>
      </c>
      <c r="H80" s="22">
        <v>283913.41000000003</v>
      </c>
      <c r="I80" s="23" t="s">
        <v>0</v>
      </c>
      <c r="J80" s="24" t="s">
        <v>177</v>
      </c>
    </row>
    <row r="81" spans="1:10" x14ac:dyDescent="0.25">
      <c r="A81" s="5" t="s">
        <v>15</v>
      </c>
      <c r="B81" s="6" t="s">
        <v>16</v>
      </c>
      <c r="C81" s="7" t="s">
        <v>35</v>
      </c>
      <c r="D81" s="8" t="s">
        <v>206</v>
      </c>
      <c r="E81" s="9" t="s">
        <v>207</v>
      </c>
      <c r="F81" s="10" t="s">
        <v>174</v>
      </c>
      <c r="G81" s="11" t="s">
        <v>208</v>
      </c>
      <c r="H81" s="12">
        <v>244166.67</v>
      </c>
      <c r="I81" s="13" t="s">
        <v>0</v>
      </c>
      <c r="J81" s="14" t="s">
        <v>209</v>
      </c>
    </row>
    <row r="82" spans="1:10" x14ac:dyDescent="0.25">
      <c r="A82" s="15" t="s">
        <v>15</v>
      </c>
      <c r="B82" s="16" t="s">
        <v>16</v>
      </c>
      <c r="C82" s="17" t="s">
        <v>35</v>
      </c>
      <c r="D82" s="18" t="s">
        <v>206</v>
      </c>
      <c r="E82" s="19" t="s">
        <v>207</v>
      </c>
      <c r="F82" s="20" t="s">
        <v>32</v>
      </c>
      <c r="G82" s="21" t="s">
        <v>33</v>
      </c>
      <c r="H82" s="22">
        <v>48833.33</v>
      </c>
      <c r="I82" s="23" t="s">
        <v>0</v>
      </c>
      <c r="J82" s="24" t="s">
        <v>34</v>
      </c>
    </row>
    <row r="83" spans="1:10" x14ac:dyDescent="0.25">
      <c r="A83" s="5" t="s">
        <v>15</v>
      </c>
      <c r="B83" s="6" t="s">
        <v>16</v>
      </c>
      <c r="C83" s="7" t="s">
        <v>17</v>
      </c>
      <c r="D83" s="8" t="s">
        <v>206</v>
      </c>
      <c r="E83" s="9" t="s">
        <v>210</v>
      </c>
      <c r="F83" s="10" t="s">
        <v>174</v>
      </c>
      <c r="G83" s="11" t="s">
        <v>208</v>
      </c>
      <c r="H83" s="12">
        <v>137896.04999999999</v>
      </c>
      <c r="I83" s="13" t="s">
        <v>0</v>
      </c>
      <c r="J83" s="14" t="s">
        <v>209</v>
      </c>
    </row>
    <row r="84" spans="1:10" x14ac:dyDescent="0.25">
      <c r="A84" s="15" t="s">
        <v>15</v>
      </c>
      <c r="B84" s="16" t="s">
        <v>16</v>
      </c>
      <c r="C84" s="17" t="s">
        <v>17</v>
      </c>
      <c r="D84" s="18" t="s">
        <v>206</v>
      </c>
      <c r="E84" s="19" t="s">
        <v>210</v>
      </c>
      <c r="F84" s="20" t="s">
        <v>32</v>
      </c>
      <c r="G84" s="21" t="s">
        <v>33</v>
      </c>
      <c r="H84" s="22">
        <v>27579.21</v>
      </c>
      <c r="I84" s="23" t="s">
        <v>0</v>
      </c>
      <c r="J84" s="24" t="s">
        <v>34</v>
      </c>
    </row>
    <row r="85" spans="1:10" x14ac:dyDescent="0.25">
      <c r="A85" s="5" t="s">
        <v>15</v>
      </c>
      <c r="B85" s="6" t="s">
        <v>16</v>
      </c>
      <c r="C85" s="7" t="s">
        <v>17</v>
      </c>
      <c r="D85" s="8" t="s">
        <v>211</v>
      </c>
      <c r="E85" s="9" t="s">
        <v>212</v>
      </c>
      <c r="F85" s="10" t="s">
        <v>213</v>
      </c>
      <c r="G85" s="11" t="s">
        <v>214</v>
      </c>
      <c r="H85" s="12">
        <v>7596.86</v>
      </c>
      <c r="I85" s="13" t="s">
        <v>0</v>
      </c>
      <c r="J85" s="14" t="s">
        <v>215</v>
      </c>
    </row>
    <row r="86" spans="1:10" x14ac:dyDescent="0.25">
      <c r="A86" s="15" t="s">
        <v>15</v>
      </c>
      <c r="B86" s="16" t="s">
        <v>16</v>
      </c>
      <c r="C86" s="17" t="s">
        <v>17</v>
      </c>
      <c r="D86" s="18" t="s">
        <v>211</v>
      </c>
      <c r="E86" s="19" t="s">
        <v>212</v>
      </c>
      <c r="F86" s="20" t="s">
        <v>213</v>
      </c>
      <c r="G86" s="21" t="s">
        <v>216</v>
      </c>
      <c r="H86" s="22">
        <v>26971.98</v>
      </c>
      <c r="I86" s="23" t="s">
        <v>0</v>
      </c>
      <c r="J86" s="24" t="s">
        <v>217</v>
      </c>
    </row>
    <row r="87" spans="1:10" x14ac:dyDescent="0.25">
      <c r="A87" s="5" t="s">
        <v>15</v>
      </c>
      <c r="B87" s="6" t="s">
        <v>16</v>
      </c>
      <c r="C87" s="7" t="s">
        <v>17</v>
      </c>
      <c r="D87" s="8" t="s">
        <v>211</v>
      </c>
      <c r="E87" s="9" t="s">
        <v>212</v>
      </c>
      <c r="F87" s="10" t="s">
        <v>213</v>
      </c>
      <c r="G87" s="11" t="s">
        <v>218</v>
      </c>
      <c r="H87" s="12">
        <v>430.69</v>
      </c>
      <c r="I87" s="13" t="s">
        <v>0</v>
      </c>
      <c r="J87" s="14" t="s">
        <v>219</v>
      </c>
    </row>
    <row r="88" spans="1:10" x14ac:dyDescent="0.25">
      <c r="A88" s="15" t="s">
        <v>15</v>
      </c>
      <c r="B88" s="16" t="s">
        <v>16</v>
      </c>
      <c r="C88" s="17" t="s">
        <v>17</v>
      </c>
      <c r="D88" s="18" t="s">
        <v>211</v>
      </c>
      <c r="E88" s="19" t="s">
        <v>212</v>
      </c>
      <c r="F88" s="20" t="s">
        <v>213</v>
      </c>
      <c r="G88" s="21" t="s">
        <v>220</v>
      </c>
      <c r="H88" s="22">
        <v>26980.14</v>
      </c>
      <c r="I88" s="23" t="s">
        <v>0</v>
      </c>
      <c r="J88" s="24" t="s">
        <v>221</v>
      </c>
    </row>
    <row r="89" spans="1:10" x14ac:dyDescent="0.25">
      <c r="A89" s="5" t="s">
        <v>15</v>
      </c>
      <c r="B89" s="6" t="s">
        <v>16</v>
      </c>
      <c r="C89" s="7" t="s">
        <v>17</v>
      </c>
      <c r="D89" s="8" t="s">
        <v>211</v>
      </c>
      <c r="E89" s="9" t="s">
        <v>212</v>
      </c>
      <c r="F89" s="10" t="s">
        <v>213</v>
      </c>
      <c r="G89" s="11" t="s">
        <v>222</v>
      </c>
      <c r="H89" s="12">
        <v>8216.6</v>
      </c>
      <c r="I89" s="13" t="s">
        <v>0</v>
      </c>
      <c r="J89" s="14" t="s">
        <v>223</v>
      </c>
    </row>
    <row r="90" spans="1:10" x14ac:dyDescent="0.25">
      <c r="A90" s="15" t="s">
        <v>15</v>
      </c>
      <c r="B90" s="16" t="s">
        <v>16</v>
      </c>
      <c r="C90" s="17" t="s">
        <v>17</v>
      </c>
      <c r="D90" s="18" t="s">
        <v>211</v>
      </c>
      <c r="E90" s="19" t="s">
        <v>212</v>
      </c>
      <c r="F90" s="20" t="s">
        <v>213</v>
      </c>
      <c r="G90" s="21" t="s">
        <v>224</v>
      </c>
      <c r="H90" s="22">
        <v>4359.38</v>
      </c>
      <c r="I90" s="23" t="s">
        <v>0</v>
      </c>
      <c r="J90" s="24" t="s">
        <v>225</v>
      </c>
    </row>
    <row r="91" spans="1:10" x14ac:dyDescent="0.25">
      <c r="A91" s="5" t="s">
        <v>15</v>
      </c>
      <c r="B91" s="6" t="s">
        <v>16</v>
      </c>
      <c r="C91" s="7" t="s">
        <v>226</v>
      </c>
      <c r="D91" s="8" t="s">
        <v>227</v>
      </c>
      <c r="E91" s="9" t="s">
        <v>228</v>
      </c>
      <c r="F91" s="10" t="s">
        <v>69</v>
      </c>
      <c r="G91" s="11" t="s">
        <v>229</v>
      </c>
      <c r="H91" s="12">
        <v>640000</v>
      </c>
      <c r="I91" s="13" t="s">
        <v>0</v>
      </c>
      <c r="J91" s="14" t="s">
        <v>230</v>
      </c>
    </row>
    <row r="92" spans="1:10" x14ac:dyDescent="0.25">
      <c r="A92" s="15" t="s">
        <v>15</v>
      </c>
      <c r="B92" s="16" t="s">
        <v>16</v>
      </c>
      <c r="C92" s="17" t="s">
        <v>226</v>
      </c>
      <c r="D92" s="18" t="s">
        <v>227</v>
      </c>
      <c r="E92" s="19" t="s">
        <v>228</v>
      </c>
      <c r="F92" s="20" t="s">
        <v>32</v>
      </c>
      <c r="G92" s="21" t="s">
        <v>33</v>
      </c>
      <c r="H92" s="22">
        <v>128000</v>
      </c>
      <c r="I92" s="23" t="s">
        <v>0</v>
      </c>
      <c r="J92" s="24" t="s">
        <v>34</v>
      </c>
    </row>
    <row r="93" spans="1:10" x14ac:dyDescent="0.25">
      <c r="A93" s="25" t="s">
        <v>231</v>
      </c>
      <c r="B93" s="26"/>
      <c r="C93" s="27"/>
      <c r="D93" s="28"/>
      <c r="E93" s="29"/>
      <c r="F93" s="30"/>
      <c r="G93" s="31"/>
      <c r="H93" s="32">
        <f>SUBTOTAL(9, H11:H92)</f>
        <v>7358075.6800000006</v>
      </c>
      <c r="I93" s="33"/>
      <c r="J93" s="34"/>
    </row>
    <row r="94" spans="1:10" x14ac:dyDescent="0.25">
      <c r="A94" s="1" t="s">
        <v>0</v>
      </c>
      <c r="B94" s="35"/>
      <c r="C94" s="35"/>
      <c r="D94" s="35"/>
      <c r="E94" s="35"/>
      <c r="F94" s="35"/>
      <c r="G94" s="35"/>
      <c r="H94" s="35"/>
      <c r="I94" s="35"/>
      <c r="J94" s="35"/>
    </row>
    <row r="95" spans="1:10" x14ac:dyDescent="0.25">
      <c r="A95" s="1" t="s">
        <v>0</v>
      </c>
      <c r="B95" s="35"/>
      <c r="C95" s="35"/>
      <c r="D95" s="35"/>
      <c r="E95" s="35"/>
      <c r="F95" s="35"/>
      <c r="G95" s="35"/>
      <c r="H95" s="35"/>
      <c r="I95" s="35"/>
      <c r="J95" s="35"/>
    </row>
  </sheetData>
  <mergeCells count="11">
    <mergeCell ref="A95:J95"/>
    <mergeCell ref="A6:J6"/>
    <mergeCell ref="A7:J7"/>
    <mergeCell ref="A8:J8"/>
    <mergeCell ref="A9:J9"/>
    <mergeCell ref="A94:J94"/>
    <mergeCell ref="A1:J1"/>
    <mergeCell ref="A2:J2"/>
    <mergeCell ref="A3:J3"/>
    <mergeCell ref="A4:J4"/>
    <mergeCell ref="A5:J5"/>
  </mergeCells>
  <printOptions horizontalCentere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Peter Russell</cp:lastModifiedBy>
  <dcterms:created xsi:type="dcterms:W3CDTF">2026-06-02T15:03:53Z</dcterms:created>
  <dcterms:modified xsi:type="dcterms:W3CDTF">2026-06-02T15:06:13Z</dcterms:modified>
</cp:coreProperties>
</file>