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R:\2. Requests Received\1. Freedom of Information Requests\Requests (2023)\9200 - Series\9231 -  Temporary Staff Spend 2223\"/>
    </mc:Choice>
  </mc:AlternateContent>
  <xr:revisionPtr revIDLastSave="0" documentId="13_ncr:1_{4BFA8B4F-5673-4D48-8DCF-19A79D374404}" xr6:coauthVersionLast="47" xr6:coauthVersionMax="47" xr10:uidLastSave="{00000000-0000-0000-0000-000000000000}"/>
  <bookViews>
    <workbookView xWindow="-28920" yWindow="-120" windowWidth="29040" windowHeight="15840" xr2:uid="{99D3E8C6-3A67-42A3-AC39-4EB828863F9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1" l="1"/>
  <c r="F7" i="1"/>
  <c r="G7" i="1"/>
  <c r="B7" i="1"/>
</calcChain>
</file>

<file path=xl/sharedStrings.xml><?xml version="1.0" encoding="utf-8"?>
<sst xmlns="http://schemas.openxmlformats.org/spreadsheetml/2006/main" count="36" uniqueCount="19">
  <si>
    <t xml:space="preserve">2. How much did the organisation spend on Waiting List Initiative (WLI) and Overtime payments to staff (WLI payments refers to any sessional payments made for additional time worked under a system called the Waiting List Initiative, used by trusts to reduce waiting lists and meet government targets. Overtime payments are defined as any payment for additional time beyond the standard FTE for the grade). Please fill in the spend and number of sessions/hours in the below table for each staffing group and total. </t>
  </si>
  <si>
    <t>Q1. Temporary Staff Spend</t>
  </si>
  <si>
    <t>Q2. Waiting List Initiative &amp; Overtime Spend</t>
  </si>
  <si>
    <t>Staffing Groups</t>
  </si>
  <si>
    <t>WLI Payments to staff (£)</t>
  </si>
  <si>
    <t>WLI Sessions (No.)</t>
  </si>
  <si>
    <t>Overtime Payments to Staff (£)</t>
  </si>
  <si>
    <t>Overtime Hours (No.)</t>
  </si>
  <si>
    <t>Total</t>
  </si>
  <si>
    <t xml:space="preserve">Medical and Dental </t>
  </si>
  <si>
    <t xml:space="preserve">Nursing and Healthcare Assistants </t>
  </si>
  <si>
    <t>Administration and Estates</t>
  </si>
  <si>
    <t xml:space="preserve">Healthcare Science </t>
  </si>
  <si>
    <t>Scientific, Therapeutic and Technical Staff (STT) inclusive of Allied Health Proffessionals (AHPs)</t>
  </si>
  <si>
    <t>Ambulance staff</t>
  </si>
  <si>
    <t>Agency Spend (£)</t>
  </si>
  <si>
    <t>Bank Spend (£)</t>
  </si>
  <si>
    <t>1. How much did the organisation spend on agency (non-contract) staff and internal bank staff for the financial year 22/23 (April 2022 - March 2023)? Please fill in the spend in the table below for each staffing group and total.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</si>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</sst>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rgb="FF000000"/>
      <name val="Calibri Light"/>
      <family val="2"/>
    </font>
    <font>
      <sz val="11"/>
      <color rgb="FF000000"/>
      <name val="Calibri"/>
      <family val="2"/>
      <scheme val="minor"/>
    </font>
    <font>
      <b/>
      <sz val="11"/>
      <color rgb="FF000000"/>
      <name val="Calibri Light"/>
      <family val="2"/>
    </font>
    <font>
      <b/>
      <sz val="11"/>
      <color rgb="FF000000"/>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rgb="FF000000"/>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15">
    <xf numFmtId="0" fontId="0" fillId="0" borderId="0" xfId="0"/>
    <xf numFmtId="0" fontId="0" fillId="3" borderId="0" xfId="0" applyFill="1"/>
    <xf numFmtId="0" fontId="2" fillId="2" borderId="0" xfId="0" applyFont="1" applyFill="1"/>
    <xf numFmtId="0" fontId="1" fillId="2" borderId="4" xfId="0" applyFont="1" applyFill="1" applyBorder="1" applyAlignment="1">
      <alignment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vertical="center" wrapText="1"/>
    </xf>
    <xf numFmtId="164" fontId="1" fillId="2" borderId="4" xfId="1" applyNumberFormat="1" applyFont="1" applyFill="1" applyBorder="1" applyAlignment="1">
      <alignment vertical="center" wrapText="1"/>
    </xf>
    <xf numFmtId="164" fontId="1" fillId="2" borderId="4" xfId="1" applyNumberFormat="1" applyFont="1" applyFill="1" applyBorder="1" applyAlignment="1">
      <alignment horizontal="center" vertical="center" wrapText="1"/>
    </xf>
    <xf numFmtId="164" fontId="2" fillId="2" borderId="4" xfId="1" applyNumberFormat="1" applyFont="1" applyFill="1" applyBorder="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1" fillId="2" borderId="0" xfId="0" applyFont="1" applyFill="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C6BC3-6D32-4618-A514-2E7ED5BCB0C7}">
  <sheetPr codeName="Sheet1"/>
  <dimension ref="A2:R13"/>
  <sheetViews>
    <sheetView tabSelected="1" workbookViewId="0">
      <selection activeCell="G13" sqref="G13"/>
    </sheetView>
  </sheetViews>
  <sheetFormatPr defaultColWidth="9.1796875" defaultRowHeight="14.5" x14ac:dyDescent="0.35"/>
  <cols>
    <col min="1" max="1" width="24.7265625" style="1" customWidth="1"/>
    <col min="2" max="2" width="16" style="1" bestFit="1" customWidth="1"/>
    <col min="3" max="3" width="15.1796875" style="1" bestFit="1" customWidth="1"/>
    <col min="4" max="4" width="15" style="1" customWidth="1"/>
    <col min="5" max="5" width="16.7265625" style="1" customWidth="1"/>
    <col min="6" max="6" width="14.81640625" style="1" customWidth="1"/>
    <col min="7" max="7" width="19.54296875" style="1" bestFit="1" customWidth="1"/>
    <col min="8" max="16384" width="9.1796875" style="1"/>
  </cols>
  <sheetData>
    <row r="2" spans="1:18" x14ac:dyDescent="0.35">
      <c r="A2" s="14" t="s">
        <v>17</v>
      </c>
      <c r="B2" s="14"/>
      <c r="C2" s="14"/>
      <c r="D2" s="14"/>
      <c r="E2" s="14"/>
      <c r="F2" s="14"/>
      <c r="G2" s="14"/>
      <c r="H2" s="14"/>
      <c r="I2" s="14"/>
      <c r="J2" s="14"/>
      <c r="K2" s="14"/>
      <c r="L2" s="14"/>
      <c r="M2" s="14"/>
      <c r="N2" s="14"/>
      <c r="O2" s="14"/>
      <c r="P2" s="14"/>
      <c r="Q2" s="14"/>
      <c r="R2" s="14"/>
    </row>
    <row r="3" spans="1:18" ht="31.5" customHeight="1" x14ac:dyDescent="0.35">
      <c r="A3" s="14" t="s">
        <v>0</v>
      </c>
      <c r="B3" s="14"/>
      <c r="C3" s="14"/>
      <c r="D3" s="14"/>
      <c r="E3" s="14"/>
      <c r="F3" s="14"/>
      <c r="G3" s="14"/>
      <c r="H3" s="14"/>
      <c r="I3" s="14"/>
      <c r="J3" s="14"/>
      <c r="K3" s="14"/>
      <c r="L3" s="14"/>
      <c r="M3" s="14"/>
      <c r="N3" s="14"/>
      <c r="O3" s="14"/>
      <c r="P3" s="14"/>
      <c r="Q3" s="14"/>
      <c r="R3" s="14"/>
    </row>
    <row r="4" spans="1:18" x14ac:dyDescent="0.35">
      <c r="A4" s="2"/>
      <c r="B4" s="2"/>
      <c r="C4" s="2"/>
      <c r="D4" s="2"/>
      <c r="E4" s="2"/>
      <c r="F4" s="2"/>
      <c r="G4" s="2"/>
    </row>
    <row r="5" spans="1:18" x14ac:dyDescent="0.35">
      <c r="A5" s="2"/>
      <c r="B5" s="12" t="s">
        <v>1</v>
      </c>
      <c r="C5" s="13"/>
      <c r="D5" s="9" t="s">
        <v>2</v>
      </c>
      <c r="E5" s="10"/>
      <c r="F5" s="10"/>
      <c r="G5" s="11"/>
    </row>
    <row r="6" spans="1:18" ht="43.5" x14ac:dyDescent="0.35">
      <c r="A6" s="3" t="s">
        <v>3</v>
      </c>
      <c r="B6" s="4" t="s">
        <v>15</v>
      </c>
      <c r="C6" s="4" t="s">
        <v>16</v>
      </c>
      <c r="D6" s="4" t="s">
        <v>4</v>
      </c>
      <c r="E6" s="4" t="s">
        <v>5</v>
      </c>
      <c r="F6" s="4" t="s">
        <v>6</v>
      </c>
      <c r="G6" s="4" t="s">
        <v>7</v>
      </c>
    </row>
    <row r="7" spans="1:18" x14ac:dyDescent="0.35">
      <c r="A7" s="5" t="s">
        <v>8</v>
      </c>
      <c r="B7" s="7">
        <f>SUM(B8:B13)</f>
        <v>13339090.959999995</v>
      </c>
      <c r="C7" s="7">
        <f t="shared" ref="C7:G7" si="0">SUM(C8:C13)</f>
        <v>32775169.639999997</v>
      </c>
      <c r="D7" s="4" t="s">
        <v>18</v>
      </c>
      <c r="E7" s="4" t="s">
        <v>18</v>
      </c>
      <c r="F7" s="7">
        <f t="shared" si="0"/>
        <v>7755050.8500000024</v>
      </c>
      <c r="G7" s="7">
        <f t="shared" si="0"/>
        <v>91979.555999999982</v>
      </c>
    </row>
    <row r="8" spans="1:18" x14ac:dyDescent="0.35">
      <c r="A8" s="3" t="s">
        <v>9</v>
      </c>
      <c r="B8" s="6">
        <v>6210945.2999999998</v>
      </c>
      <c r="C8" s="6">
        <v>5701851.4699999988</v>
      </c>
      <c r="D8" s="4" t="s">
        <v>18</v>
      </c>
      <c r="E8" s="4" t="s">
        <v>18</v>
      </c>
      <c r="F8" s="8">
        <v>4933446.28</v>
      </c>
      <c r="G8" s="8">
        <v>5021.5460000000003</v>
      </c>
    </row>
    <row r="9" spans="1:18" ht="29" x14ac:dyDescent="0.35">
      <c r="A9" s="3" t="s">
        <v>10</v>
      </c>
      <c r="B9" s="6">
        <v>4286477.1199999955</v>
      </c>
      <c r="C9" s="6">
        <v>25455849.489999998</v>
      </c>
      <c r="D9" s="4" t="s">
        <v>18</v>
      </c>
      <c r="E9" s="4" t="s">
        <v>18</v>
      </c>
      <c r="F9" s="8">
        <v>786605.52999999933</v>
      </c>
      <c r="G9" s="8">
        <v>21221.490000000005</v>
      </c>
    </row>
    <row r="10" spans="1:18" x14ac:dyDescent="0.35">
      <c r="A10" s="3" t="s">
        <v>11</v>
      </c>
      <c r="B10" s="6">
        <v>1188753.3999999999</v>
      </c>
      <c r="C10" s="6">
        <v>720782.75</v>
      </c>
      <c r="D10" s="4" t="s">
        <v>18</v>
      </c>
      <c r="E10" s="4" t="s">
        <v>18</v>
      </c>
      <c r="F10" s="8">
        <v>1355771.1200000017</v>
      </c>
      <c r="G10" s="8">
        <v>49695.869999999981</v>
      </c>
    </row>
    <row r="11" spans="1:18" x14ac:dyDescent="0.35">
      <c r="A11" s="3" t="s">
        <v>12</v>
      </c>
      <c r="B11" s="6">
        <v>67801.05</v>
      </c>
      <c r="C11" s="6">
        <v>299241.21000000002</v>
      </c>
      <c r="D11" s="4" t="s">
        <v>18</v>
      </c>
      <c r="E11" s="4" t="s">
        <v>18</v>
      </c>
      <c r="F11" s="8">
        <v>44156.879999999983</v>
      </c>
      <c r="G11" s="8">
        <v>969.4100000000002</v>
      </c>
    </row>
    <row r="12" spans="1:18" ht="58" x14ac:dyDescent="0.35">
      <c r="A12" s="3" t="s">
        <v>13</v>
      </c>
      <c r="B12" s="6">
        <v>1585114.09</v>
      </c>
      <c r="C12" s="6">
        <v>597444.72</v>
      </c>
      <c r="D12" s="4" t="s">
        <v>18</v>
      </c>
      <c r="E12" s="4" t="s">
        <v>18</v>
      </c>
      <c r="F12" s="8">
        <v>635071.04000000062</v>
      </c>
      <c r="G12" s="8">
        <v>15071.239999999998</v>
      </c>
    </row>
    <row r="13" spans="1:18" x14ac:dyDescent="0.35">
      <c r="A13" s="3" t="s">
        <v>14</v>
      </c>
      <c r="B13" s="4" t="s">
        <v>18</v>
      </c>
      <c r="C13" s="4" t="s">
        <v>18</v>
      </c>
      <c r="D13" s="4" t="s">
        <v>18</v>
      </c>
      <c r="E13" s="4" t="s">
        <v>18</v>
      </c>
      <c r="F13" s="4" t="s">
        <v>18</v>
      </c>
      <c r="G13" s="4" t="s">
        <v>18</v>
      </c>
    </row>
  </sheetData>
  <mergeCells count="4">
    <mergeCell ref="D5:G5"/>
    <mergeCell ref="B5:C5"/>
    <mergeCell ref="A2:R2"/>
    <mergeCell ref="A3:R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Neeve MacDonald</dc:creator>
  <cp:lastModifiedBy>Morgan Carney</cp:lastModifiedBy>
  <dcterms:created xsi:type="dcterms:W3CDTF">2022-07-25T08:03:41Z</dcterms:created>
  <dcterms:modified xsi:type="dcterms:W3CDTF">2023-10-17T08:43:27Z</dcterms:modified>
</cp:coreProperties>
</file>