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15" windowHeight="7575" activeTab="0"/>
  </bookViews>
  <sheets>
    <sheet name="TRUSTWIDE" sheetId="1" r:id="rId1"/>
    <sheet name="ESTATES AND FACILITIES" sheetId="2" r:id="rId2"/>
    <sheet name="MEDICINE" sheetId="3" r:id="rId3"/>
    <sheet name="SPECIALIST SERVICES" sheetId="4" r:id="rId4"/>
    <sheet name="SURGERY" sheetId="5" r:id="rId5"/>
    <sheet name="CORPORATE" sheetId="6" r:id="rId6"/>
    <sheet name="COMMUNITY SERVICES" sheetId="7" r:id="rId7"/>
  </sheets>
  <definedNames/>
  <calcPr fullCalcOnLoad="1"/>
</workbook>
</file>

<file path=xl/sharedStrings.xml><?xml version="1.0" encoding="utf-8"?>
<sst xmlns="http://schemas.openxmlformats.org/spreadsheetml/2006/main" count="240" uniqueCount="46">
  <si>
    <t>Turnover %</t>
  </si>
  <si>
    <t>Rolling 12 month sickness % (All Reasons)</t>
  </si>
  <si>
    <t>TRUSTWIDE</t>
  </si>
  <si>
    <t>Admin &amp; Clerical</t>
  </si>
  <si>
    <t>Medical and Dental</t>
  </si>
  <si>
    <t>Nursing and Midwifery Registered</t>
  </si>
  <si>
    <t>Other</t>
  </si>
  <si>
    <t>Vacancy  % (vacant establishment as a % of budgeted establishment</t>
  </si>
  <si>
    <t>AFC Band 1</t>
  </si>
  <si>
    <t>AFC Band 2</t>
  </si>
  <si>
    <t>AFC Band 3</t>
  </si>
  <si>
    <t>AFC Band 4</t>
  </si>
  <si>
    <t>AFC Band 5</t>
  </si>
  <si>
    <t>AFC Band 6</t>
  </si>
  <si>
    <t>AFC Band 7</t>
  </si>
  <si>
    <t>Non AFC paybands</t>
  </si>
  <si>
    <t>Headcount by Payband:</t>
  </si>
  <si>
    <t>FTE by payband:</t>
  </si>
  <si>
    <t>TOTAL</t>
  </si>
  <si>
    <t>AFC Band 8 and above</t>
  </si>
  <si>
    <t>AFC Band 8 AND ABOVE</t>
  </si>
  <si>
    <t>All staff groups</t>
  </si>
  <si>
    <t>Rolling 12 month sickness % (Anxiety/Stress/Depression/ Other Psychiatric illnesses)</t>
  </si>
  <si>
    <t>MEDICINE</t>
  </si>
  <si>
    <t>SPECIALIST SERVICES</t>
  </si>
  <si>
    <t>SURGERY</t>
  </si>
  <si>
    <t>CORPORATE</t>
  </si>
  <si>
    <t>The following figures cover all staff group within Estates and Facilities:</t>
  </si>
  <si>
    <t>The following figures cover all staff groups within the Trust:</t>
  </si>
  <si>
    <t>The following figures cover all staff groups within Medicine:</t>
  </si>
  <si>
    <t>The following figures cover all staff groups within Specialist Services:</t>
  </si>
  <si>
    <t>The following figures cover all staff groups within Surgery:</t>
  </si>
  <si>
    <t>The following figures cover all staff groups within Corporate:</t>
  </si>
  <si>
    <t>ESTATES AND FACILITIES</t>
  </si>
  <si>
    <t>Not applicable</t>
  </si>
  <si>
    <t>INFORMATION AS AT 30 JUN 19 - TRUSTWIDE</t>
  </si>
  <si>
    <t>INFORMATION AS AT 30 JUN 19 - ESTATES AND FACILITIES (NOW INCLUDES THE FORMER JOINT SERVICES DIVISION)</t>
  </si>
  <si>
    <t>INFORMATION AS AT 30 JUN 19 - MEDICINE</t>
  </si>
  <si>
    <t>INFORMATION AS AT 30 JUN 19 - SPECIALIST SERVICES</t>
  </si>
  <si>
    <t>INFORMATION AS AT 30 JUN 19 - SURGERY</t>
  </si>
  <si>
    <t>INFORMATION AS AT 30 JUN 19 - CORPORATE</t>
  </si>
  <si>
    <t>INFORMATION AS AT 30 JUN 19 - COMMUNITY SERVICES (TRANSFERRED INTO ORGANISATIONON 1 APRIL 2019)</t>
  </si>
  <si>
    <t>The following figures cover all staff groups within Community Services:</t>
  </si>
  <si>
    <t>Turnover % (ytd)</t>
  </si>
  <si>
    <t>YTD sickness % (All Reasons)</t>
  </si>
  <si>
    <t>YTD month sickness % (Anxiety/Stress/Depression/ Other Psychiatric illnesses)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</si>
</sst>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39" fillId="0" borderId="0" xfId="0" applyFont="1" applyAlignment="1">
      <alignment/>
    </xf>
    <xf numFmtId="1" fontId="6" fillId="0" borderId="12" xfId="0" applyNumberFormat="1" applyFont="1" applyBorder="1" applyAlignment="1">
      <alignment horizontal="center"/>
    </xf>
    <xf numFmtId="0" fontId="39" fillId="0" borderId="0" xfId="0" applyFont="1" applyFill="1" applyAlignment="1">
      <alignment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39" fillId="0" borderId="13" xfId="0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39" fillId="0" borderId="13" xfId="0" applyFont="1" applyBorder="1" applyAlignment="1">
      <alignment/>
    </xf>
    <xf numFmtId="0" fontId="39" fillId="0" borderId="0" xfId="0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39" fillId="0" borderId="11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9" fillId="0" borderId="14" xfId="0" applyNumberFormat="1" applyFont="1" applyBorder="1" applyAlignment="1">
      <alignment horizontal="center"/>
    </xf>
    <xf numFmtId="0" fontId="39" fillId="0" borderId="17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2" fontId="39" fillId="0" borderId="14" xfId="0" applyNumberFormat="1" applyFont="1" applyBorder="1" applyAlignment="1">
      <alignment horizontal="center"/>
    </xf>
    <xf numFmtId="2" fontId="39" fillId="0" borderId="17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2" fontId="39" fillId="0" borderId="11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6" fillId="0" borderId="15" xfId="0" applyNumberFormat="1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8.421875" style="0" customWidth="1"/>
    <col min="2" max="2" width="19.421875" style="4" customWidth="1"/>
    <col min="3" max="3" width="20.7109375" style="4" customWidth="1"/>
    <col min="4" max="4" width="31.57421875" style="4" customWidth="1"/>
    <col min="5" max="5" width="21.7109375" style="4" customWidth="1"/>
    <col min="6" max="6" width="20.421875" style="0" customWidth="1"/>
    <col min="7" max="7" width="21.00390625" style="0" customWidth="1"/>
    <col min="8" max="8" width="18.00390625" style="0" customWidth="1"/>
    <col min="9" max="9" width="32.8515625" style="0" customWidth="1"/>
  </cols>
  <sheetData>
    <row r="1" ht="15">
      <c r="A1" s="3" t="s">
        <v>35</v>
      </c>
    </row>
    <row r="3" spans="1:6" ht="14.25">
      <c r="A3" s="6" t="s">
        <v>2</v>
      </c>
      <c r="B3" s="5" t="s">
        <v>3</v>
      </c>
      <c r="C3" s="5" t="s">
        <v>4</v>
      </c>
      <c r="D3" s="5" t="s">
        <v>5</v>
      </c>
      <c r="E3" s="14" t="s">
        <v>6</v>
      </c>
      <c r="F3" s="5" t="s">
        <v>21</v>
      </c>
    </row>
    <row r="4" spans="1:6" ht="17.25" customHeight="1">
      <c r="A4" s="72" t="s">
        <v>16</v>
      </c>
      <c r="B4" s="73"/>
      <c r="C4" s="73"/>
      <c r="D4" s="73"/>
      <c r="E4" s="73"/>
      <c r="F4" s="74"/>
    </row>
    <row r="5" spans="1:6" s="18" customFormat="1" ht="17.25" customHeight="1">
      <c r="A5" s="9" t="s">
        <v>8</v>
      </c>
      <c r="B5" s="71"/>
      <c r="C5" s="48"/>
      <c r="D5" s="10"/>
      <c r="E5" s="10">
        <v>377</v>
      </c>
      <c r="F5" s="36">
        <f>SUM(B5:E5)</f>
        <v>377</v>
      </c>
    </row>
    <row r="6" spans="1:6" s="18" customFormat="1" ht="17.25" customHeight="1">
      <c r="A6" s="9" t="s">
        <v>9</v>
      </c>
      <c r="B6" s="38">
        <v>458</v>
      </c>
      <c r="C6" s="48"/>
      <c r="D6" s="10"/>
      <c r="E6" s="10">
        <v>947</v>
      </c>
      <c r="F6" s="36">
        <f aca="true" t="shared" si="0" ref="F6:F13">SUM(B6:E6)</f>
        <v>1405</v>
      </c>
    </row>
    <row r="7" spans="1:6" s="18" customFormat="1" ht="17.25" customHeight="1">
      <c r="A7" s="9" t="s">
        <v>10</v>
      </c>
      <c r="B7" s="38">
        <v>278</v>
      </c>
      <c r="C7" s="48"/>
      <c r="D7" s="10"/>
      <c r="E7" s="10">
        <v>266</v>
      </c>
      <c r="F7" s="36">
        <f t="shared" si="0"/>
        <v>544</v>
      </c>
    </row>
    <row r="8" spans="1:6" s="18" customFormat="1" ht="17.25" customHeight="1">
      <c r="A8" s="9" t="s">
        <v>11</v>
      </c>
      <c r="B8" s="38">
        <v>267</v>
      </c>
      <c r="C8" s="48"/>
      <c r="D8" s="10"/>
      <c r="E8" s="10">
        <v>258</v>
      </c>
      <c r="F8" s="36">
        <f t="shared" si="0"/>
        <v>525</v>
      </c>
    </row>
    <row r="9" spans="1:6" s="18" customFormat="1" ht="17.25" customHeight="1">
      <c r="A9" s="9" t="s">
        <v>12</v>
      </c>
      <c r="B9" s="38">
        <v>113</v>
      </c>
      <c r="C9" s="62"/>
      <c r="D9" s="38">
        <v>717</v>
      </c>
      <c r="E9" s="10">
        <v>157</v>
      </c>
      <c r="F9" s="36">
        <f t="shared" si="0"/>
        <v>987</v>
      </c>
    </row>
    <row r="10" spans="1:6" s="18" customFormat="1" ht="17.25" customHeight="1">
      <c r="A10" s="9" t="s">
        <v>13</v>
      </c>
      <c r="B10" s="38">
        <v>73</v>
      </c>
      <c r="C10" s="62"/>
      <c r="D10" s="38">
        <v>571</v>
      </c>
      <c r="E10" s="10">
        <v>261</v>
      </c>
      <c r="F10" s="36">
        <f t="shared" si="0"/>
        <v>905</v>
      </c>
    </row>
    <row r="11" spans="1:6" s="18" customFormat="1" ht="17.25" customHeight="1">
      <c r="A11" s="9" t="s">
        <v>14</v>
      </c>
      <c r="B11" s="38">
        <v>70</v>
      </c>
      <c r="C11" s="63"/>
      <c r="D11" s="64">
        <v>301</v>
      </c>
      <c r="E11" s="10">
        <v>187</v>
      </c>
      <c r="F11" s="36">
        <f t="shared" si="0"/>
        <v>558</v>
      </c>
    </row>
    <row r="12" spans="1:6" s="18" customFormat="1" ht="17.25" customHeight="1">
      <c r="A12" s="9" t="s">
        <v>20</v>
      </c>
      <c r="B12" s="10">
        <v>103</v>
      </c>
      <c r="C12" s="48"/>
      <c r="D12" s="64">
        <v>75</v>
      </c>
      <c r="E12" s="10">
        <v>68</v>
      </c>
      <c r="F12" s="36">
        <f t="shared" si="0"/>
        <v>246</v>
      </c>
    </row>
    <row r="13" spans="1:6" s="18" customFormat="1" ht="17.25" customHeight="1">
      <c r="A13" s="9" t="s">
        <v>15</v>
      </c>
      <c r="B13" s="10">
        <v>23</v>
      </c>
      <c r="C13" s="10">
        <v>450</v>
      </c>
      <c r="D13" s="10"/>
      <c r="E13" s="10">
        <v>2</v>
      </c>
      <c r="F13" s="36">
        <f t="shared" si="0"/>
        <v>475</v>
      </c>
    </row>
    <row r="14" spans="1:6" s="18" customFormat="1" ht="17.25" customHeight="1">
      <c r="A14" s="11" t="s">
        <v>18</v>
      </c>
      <c r="B14" s="12">
        <f>SUM(B1:B13)</f>
        <v>1385</v>
      </c>
      <c r="C14" s="12">
        <f>SUM(C1:C13)</f>
        <v>450</v>
      </c>
      <c r="D14" s="12">
        <f>SUM(D1:D13)</f>
        <v>1664</v>
      </c>
      <c r="E14" s="19">
        <f>SUM(E1:E13)</f>
        <v>2523</v>
      </c>
      <c r="F14" s="13">
        <f>SUM(B14:E14)</f>
        <v>6022</v>
      </c>
    </row>
    <row r="15" spans="1:6" s="18" customFormat="1" ht="5.25" customHeight="1">
      <c r="A15" s="42"/>
      <c r="B15" s="27"/>
      <c r="C15" s="27"/>
      <c r="D15" s="27"/>
      <c r="E15" s="28"/>
      <c r="F15" s="27"/>
    </row>
    <row r="16" spans="1:6" s="18" customFormat="1" ht="18" customHeight="1">
      <c r="A16" s="75" t="s">
        <v>17</v>
      </c>
      <c r="B16" s="76"/>
      <c r="C16" s="76"/>
      <c r="D16" s="76"/>
      <c r="E16" s="76"/>
      <c r="F16" s="77"/>
    </row>
    <row r="17" spans="1:6" s="18" customFormat="1" ht="17.25" customHeight="1">
      <c r="A17" s="9" t="s">
        <v>8</v>
      </c>
      <c r="B17" s="39"/>
      <c r="C17" s="50"/>
      <c r="D17" s="50"/>
      <c r="E17" s="55">
        <v>236.41978000000015</v>
      </c>
      <c r="F17" s="40">
        <f aca="true" t="shared" si="1" ref="F17:F26">SUM(B17:E17)</f>
        <v>236.41978000000015</v>
      </c>
    </row>
    <row r="18" spans="1:6" s="18" customFormat="1" ht="17.25" customHeight="1">
      <c r="A18" s="9" t="s">
        <v>9</v>
      </c>
      <c r="B18" s="54">
        <v>363.4173200000009</v>
      </c>
      <c r="C18" s="50"/>
      <c r="D18" s="50"/>
      <c r="E18" s="55">
        <v>771.3400799999994</v>
      </c>
      <c r="F18" s="40">
        <f t="shared" si="1"/>
        <v>1134.7574000000004</v>
      </c>
    </row>
    <row r="19" spans="1:6" s="18" customFormat="1" ht="17.25" customHeight="1">
      <c r="A19" s="9" t="s">
        <v>10</v>
      </c>
      <c r="B19" s="54">
        <v>229.9820500000001</v>
      </c>
      <c r="C19" s="50"/>
      <c r="D19" s="50"/>
      <c r="E19" s="55">
        <v>225.03789999999987</v>
      </c>
      <c r="F19" s="40">
        <f t="shared" si="1"/>
        <v>455.01995</v>
      </c>
    </row>
    <row r="20" spans="1:6" s="18" customFormat="1" ht="17.25" customHeight="1">
      <c r="A20" s="9" t="s">
        <v>11</v>
      </c>
      <c r="B20" s="54">
        <v>236.10997999999995</v>
      </c>
      <c r="C20" s="50"/>
      <c r="D20" s="50"/>
      <c r="E20" s="55">
        <v>228.62240999999997</v>
      </c>
      <c r="F20" s="40">
        <f t="shared" si="1"/>
        <v>464.7323899999999</v>
      </c>
    </row>
    <row r="21" spans="1:6" s="18" customFormat="1" ht="17.25" customHeight="1">
      <c r="A21" s="9" t="s">
        <v>12</v>
      </c>
      <c r="B21" s="54">
        <v>105.26668</v>
      </c>
      <c r="C21" s="65"/>
      <c r="D21" s="55">
        <v>615.2050799999989</v>
      </c>
      <c r="E21" s="55">
        <v>142.82669000000004</v>
      </c>
      <c r="F21" s="40">
        <f t="shared" si="1"/>
        <v>863.2984499999989</v>
      </c>
    </row>
    <row r="22" spans="1:6" s="18" customFormat="1" ht="17.25" customHeight="1">
      <c r="A22" s="9" t="s">
        <v>13</v>
      </c>
      <c r="B22" s="54">
        <v>69.26665999999999</v>
      </c>
      <c r="C22" s="65"/>
      <c r="D22" s="55">
        <v>498.00669</v>
      </c>
      <c r="E22" s="55">
        <v>217.3135899999999</v>
      </c>
      <c r="F22" s="40">
        <f t="shared" si="1"/>
        <v>784.5869399999998</v>
      </c>
    </row>
    <row r="23" spans="1:6" s="18" customFormat="1" ht="17.25" customHeight="1">
      <c r="A23" s="9" t="s">
        <v>14</v>
      </c>
      <c r="B23" s="54">
        <v>65.94667</v>
      </c>
      <c r="C23" s="66"/>
      <c r="D23" s="67">
        <v>271.2200200000001</v>
      </c>
      <c r="E23" s="55">
        <v>158.70642</v>
      </c>
      <c r="F23" s="40">
        <f t="shared" si="1"/>
        <v>495.8731100000001</v>
      </c>
    </row>
    <row r="24" spans="1:6" s="18" customFormat="1" ht="17.25" customHeight="1">
      <c r="A24" s="9" t="s">
        <v>19</v>
      </c>
      <c r="B24" s="39">
        <v>100.55</v>
      </c>
      <c r="C24" s="39"/>
      <c r="D24" s="39">
        <v>69.93</v>
      </c>
      <c r="E24" s="39">
        <v>61.29</v>
      </c>
      <c r="F24" s="40">
        <f t="shared" si="1"/>
        <v>231.77</v>
      </c>
    </row>
    <row r="25" spans="1:6" s="18" customFormat="1" ht="17.25" customHeight="1">
      <c r="A25" s="9" t="s">
        <v>15</v>
      </c>
      <c r="B25" s="39">
        <v>22.33</v>
      </c>
      <c r="C25" s="39">
        <v>415.93</v>
      </c>
      <c r="D25" s="39"/>
      <c r="E25" s="39">
        <v>1.61</v>
      </c>
      <c r="F25" s="40">
        <f t="shared" si="1"/>
        <v>439.87</v>
      </c>
    </row>
    <row r="26" spans="1:6" s="18" customFormat="1" ht="17.25" customHeight="1">
      <c r="A26" s="11" t="s">
        <v>18</v>
      </c>
      <c r="B26" s="40">
        <f>SUM(B17:B25)</f>
        <v>1192.8693600000008</v>
      </c>
      <c r="C26" s="40">
        <f>SUM(C17:C25)</f>
        <v>415.93</v>
      </c>
      <c r="D26" s="40">
        <f>SUM(D17:D25)</f>
        <v>1454.3617899999992</v>
      </c>
      <c r="E26" s="41">
        <f>SUM(E17:E25)</f>
        <v>2043.1668699999993</v>
      </c>
      <c r="F26" s="40">
        <f t="shared" si="1"/>
        <v>5106.328019999999</v>
      </c>
    </row>
    <row r="27" spans="1:6" s="18" customFormat="1" ht="6" customHeight="1">
      <c r="A27" s="7"/>
      <c r="B27" s="8"/>
      <c r="C27" s="8"/>
      <c r="D27" s="8"/>
      <c r="E27" s="15"/>
      <c r="F27" s="8"/>
    </row>
    <row r="28" spans="1:6" s="25" customFormat="1" ht="46.5" customHeight="1">
      <c r="A28" s="43" t="s">
        <v>7</v>
      </c>
      <c r="B28" s="59">
        <v>10.23</v>
      </c>
      <c r="C28" s="59">
        <v>17.91</v>
      </c>
      <c r="D28" s="59">
        <v>11.37</v>
      </c>
      <c r="E28" s="59">
        <v>8.08</v>
      </c>
      <c r="F28" s="59">
        <v>10.5</v>
      </c>
    </row>
    <row r="29" spans="1:6" s="20" customFormat="1" ht="9.75" customHeight="1">
      <c r="A29" s="16"/>
      <c r="B29" s="17"/>
      <c r="C29" s="17"/>
      <c r="D29" s="17"/>
      <c r="E29" s="17"/>
      <c r="F29" s="17"/>
    </row>
    <row r="30" spans="1:6" s="20" customFormat="1" ht="26.25" customHeight="1">
      <c r="A30" s="46" t="s">
        <v>28</v>
      </c>
      <c r="B30" s="34"/>
      <c r="C30" s="35"/>
      <c r="D30" s="35"/>
      <c r="E30" s="35"/>
      <c r="F30" s="35"/>
    </row>
    <row r="31" spans="1:2" s="18" customFormat="1" ht="26.25" customHeight="1">
      <c r="A31" s="45" t="s">
        <v>0</v>
      </c>
      <c r="B31" s="60">
        <v>8.8</v>
      </c>
    </row>
    <row r="32" spans="1:2" s="18" customFormat="1" ht="32.25" customHeight="1">
      <c r="A32" s="44" t="s">
        <v>1</v>
      </c>
      <c r="B32" s="59">
        <v>4.44</v>
      </c>
    </row>
    <row r="33" spans="1:2" s="18" customFormat="1" ht="47.25" customHeight="1">
      <c r="A33" s="44" t="s">
        <v>22</v>
      </c>
      <c r="B33" s="59">
        <v>1.06</v>
      </c>
    </row>
    <row r="34" spans="2:5" s="18" customFormat="1" ht="15">
      <c r="B34" s="21"/>
      <c r="C34" s="21"/>
      <c r="D34" s="21"/>
      <c r="E34" s="21"/>
    </row>
    <row r="35" spans="1:5" s="18" customFormat="1" ht="15">
      <c r="A35" s="22"/>
      <c r="B35" s="21"/>
      <c r="C35" s="21"/>
      <c r="D35" s="21"/>
      <c r="E35" s="21"/>
    </row>
    <row r="36" spans="2:5" s="18" customFormat="1" ht="15">
      <c r="B36" s="21"/>
      <c r="C36" s="21"/>
      <c r="D36" s="21"/>
      <c r="E36" s="21"/>
    </row>
    <row r="37" spans="2:5" s="18" customFormat="1" ht="15">
      <c r="B37" s="21"/>
      <c r="C37" s="21"/>
      <c r="D37" s="21"/>
      <c r="E37" s="21"/>
    </row>
    <row r="38" spans="1:6" ht="15">
      <c r="A38" s="18"/>
      <c r="B38" s="21"/>
      <c r="C38" s="21"/>
      <c r="D38" s="21"/>
      <c r="E38" s="21"/>
      <c r="F38" s="18"/>
    </row>
    <row r="39" spans="1:6" ht="15">
      <c r="A39" s="23"/>
      <c r="B39" s="21"/>
      <c r="C39" s="21"/>
      <c r="D39" s="21"/>
      <c r="E39" s="21"/>
      <c r="F39" s="18"/>
    </row>
    <row r="40" spans="1:6" ht="15">
      <c r="A40" s="24"/>
      <c r="B40" s="21"/>
      <c r="C40" s="21"/>
      <c r="D40" s="21"/>
      <c r="E40" s="21"/>
      <c r="F40" s="18"/>
    </row>
    <row r="41" spans="1:6" ht="15">
      <c r="A41" s="24"/>
      <c r="B41" s="21"/>
      <c r="C41" s="21"/>
      <c r="D41" s="21"/>
      <c r="E41" s="21"/>
      <c r="F41" s="18"/>
    </row>
    <row r="42" spans="1:6" ht="15">
      <c r="A42" s="18"/>
      <c r="B42" s="21"/>
      <c r="C42" s="21"/>
      <c r="D42" s="21"/>
      <c r="E42" s="21"/>
      <c r="F42" s="18"/>
    </row>
    <row r="43" spans="1:6" ht="15">
      <c r="A43" s="22"/>
      <c r="B43" s="21"/>
      <c r="C43" s="21"/>
      <c r="D43" s="21"/>
      <c r="E43" s="21"/>
      <c r="F43" s="18"/>
    </row>
    <row r="44" spans="1:6" ht="15">
      <c r="A44" s="18"/>
      <c r="B44" s="21"/>
      <c r="C44" s="21"/>
      <c r="D44" s="21"/>
      <c r="E44" s="21"/>
      <c r="F44" s="18"/>
    </row>
    <row r="45" spans="1:6" ht="15">
      <c r="A45" s="18"/>
      <c r="B45" s="21"/>
      <c r="C45" s="21"/>
      <c r="D45" s="21"/>
      <c r="E45" s="21"/>
      <c r="F45" s="18"/>
    </row>
    <row r="46" spans="1:6" ht="15">
      <c r="A46" s="18"/>
      <c r="B46" s="21"/>
      <c r="C46" s="21"/>
      <c r="D46" s="21"/>
      <c r="E46" s="21"/>
      <c r="F46" s="18"/>
    </row>
    <row r="47" spans="1:6" ht="15">
      <c r="A47" s="23"/>
      <c r="B47" s="21"/>
      <c r="C47" s="21"/>
      <c r="D47" s="21"/>
      <c r="E47" s="21"/>
      <c r="F47" s="18"/>
    </row>
    <row r="48" spans="1:6" ht="15">
      <c r="A48" s="24"/>
      <c r="B48" s="21"/>
      <c r="C48" s="21"/>
      <c r="D48" s="21"/>
      <c r="E48" s="21"/>
      <c r="F48" s="18"/>
    </row>
    <row r="49" spans="1:6" ht="15">
      <c r="A49" s="24"/>
      <c r="B49" s="21"/>
      <c r="C49" s="21"/>
      <c r="D49" s="21"/>
      <c r="E49" s="21"/>
      <c r="F49" s="18"/>
    </row>
    <row r="50" spans="1:6" ht="15">
      <c r="A50" s="18"/>
      <c r="B50" s="21"/>
      <c r="C50" s="21"/>
      <c r="D50" s="21"/>
      <c r="E50" s="21"/>
      <c r="F50" s="18"/>
    </row>
    <row r="51" spans="1:6" ht="15">
      <c r="A51" s="22"/>
      <c r="B51" s="21"/>
      <c r="C51" s="21"/>
      <c r="D51" s="21"/>
      <c r="E51" s="21"/>
      <c r="F51" s="18"/>
    </row>
    <row r="52" spans="1:6" ht="15">
      <c r="A52" s="18"/>
      <c r="B52" s="21"/>
      <c r="C52" s="21"/>
      <c r="D52" s="21"/>
      <c r="E52" s="21"/>
      <c r="F52" s="18"/>
    </row>
    <row r="53" spans="1:6" ht="15">
      <c r="A53" s="18"/>
      <c r="B53" s="21"/>
      <c r="C53" s="21"/>
      <c r="D53" s="21"/>
      <c r="E53" s="21"/>
      <c r="F53" s="18"/>
    </row>
    <row r="54" spans="1:6" ht="15">
      <c r="A54" s="18"/>
      <c r="B54" s="21"/>
      <c r="C54" s="21"/>
      <c r="D54" s="21"/>
      <c r="E54" s="21"/>
      <c r="F54" s="18"/>
    </row>
    <row r="55" spans="1:6" ht="15">
      <c r="A55" s="23"/>
      <c r="B55" s="21"/>
      <c r="C55" s="21"/>
      <c r="D55" s="21"/>
      <c r="E55" s="21"/>
      <c r="F55" s="18"/>
    </row>
    <row r="56" ht="15">
      <c r="A56" s="2"/>
    </row>
    <row r="57" ht="15">
      <c r="A57" s="2"/>
    </row>
    <row r="59" ht="15">
      <c r="A59" s="3"/>
    </row>
    <row r="63" ht="15">
      <c r="A63" s="1"/>
    </row>
    <row r="64" ht="15">
      <c r="A64" s="2"/>
    </row>
    <row r="65" ht="15">
      <c r="A65" s="2"/>
    </row>
    <row r="67" ht="15">
      <c r="A67" s="3"/>
    </row>
    <row r="71" ht="15">
      <c r="A71" s="1"/>
    </row>
    <row r="72" ht="15">
      <c r="A72" s="2"/>
    </row>
    <row r="73" ht="15">
      <c r="A73" s="2"/>
    </row>
    <row r="75" ht="15">
      <c r="A75" s="3"/>
    </row>
    <row r="79" ht="15">
      <c r="A79" s="1"/>
    </row>
    <row r="80" ht="15">
      <c r="A80" s="2"/>
    </row>
    <row r="81" ht="15">
      <c r="A81" s="2"/>
    </row>
  </sheetData>
  <sheetProtection/>
  <mergeCells count="2">
    <mergeCell ref="A4:F4"/>
    <mergeCell ref="A16:F16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421875" style="0" customWidth="1"/>
    <col min="2" max="2" width="19.421875" style="4" customWidth="1"/>
    <col min="3" max="3" width="20.7109375" style="4" customWidth="1"/>
    <col min="4" max="4" width="31.57421875" style="4" customWidth="1"/>
    <col min="5" max="5" width="21.7109375" style="4" customWidth="1"/>
    <col min="6" max="6" width="20.421875" style="0" customWidth="1"/>
    <col min="7" max="7" width="21.00390625" style="0" customWidth="1"/>
    <col min="8" max="8" width="18.00390625" style="0" customWidth="1"/>
    <col min="9" max="9" width="32.8515625" style="0" customWidth="1"/>
  </cols>
  <sheetData>
    <row r="1" ht="15">
      <c r="A1" s="3" t="s">
        <v>36</v>
      </c>
    </row>
    <row r="3" spans="1:6" ht="15">
      <c r="A3" s="6" t="s">
        <v>33</v>
      </c>
      <c r="B3" s="5" t="s">
        <v>3</v>
      </c>
      <c r="C3" s="5" t="s">
        <v>4</v>
      </c>
      <c r="D3" s="5" t="s">
        <v>5</v>
      </c>
      <c r="E3" s="14" t="s">
        <v>6</v>
      </c>
      <c r="F3" s="5" t="s">
        <v>21</v>
      </c>
    </row>
    <row r="4" spans="1:6" s="18" customFormat="1" ht="17.25" customHeight="1">
      <c r="A4" s="78" t="s">
        <v>16</v>
      </c>
      <c r="B4" s="79"/>
      <c r="C4" s="79"/>
      <c r="D4" s="79"/>
      <c r="E4" s="79"/>
      <c r="F4" s="80"/>
    </row>
    <row r="5" spans="1:6" s="18" customFormat="1" ht="17.25" customHeight="1">
      <c r="A5" s="9" t="s">
        <v>8</v>
      </c>
      <c r="B5" s="10"/>
      <c r="C5" s="48"/>
      <c r="D5" s="48"/>
      <c r="E5" s="36">
        <v>377</v>
      </c>
      <c r="F5" s="13">
        <f>SUM(B5:E5)</f>
        <v>377</v>
      </c>
    </row>
    <row r="6" spans="1:6" s="18" customFormat="1" ht="17.25" customHeight="1">
      <c r="A6" s="9" t="s">
        <v>9</v>
      </c>
      <c r="B6" s="38">
        <v>32</v>
      </c>
      <c r="C6" s="48"/>
      <c r="D6" s="48"/>
      <c r="E6" s="36">
        <v>222</v>
      </c>
      <c r="F6" s="13">
        <f aca="true" t="shared" si="0" ref="F6:F14">SUM(B6:E6)</f>
        <v>254</v>
      </c>
    </row>
    <row r="7" spans="1:6" s="18" customFormat="1" ht="17.25" customHeight="1">
      <c r="A7" s="9" t="s">
        <v>10</v>
      </c>
      <c r="B7" s="38">
        <v>25</v>
      </c>
      <c r="C7" s="48"/>
      <c r="D7" s="48"/>
      <c r="E7" s="36">
        <v>76</v>
      </c>
      <c r="F7" s="13">
        <f t="shared" si="0"/>
        <v>101</v>
      </c>
    </row>
    <row r="8" spans="1:6" s="18" customFormat="1" ht="17.25" customHeight="1">
      <c r="A8" s="9" t="s">
        <v>11</v>
      </c>
      <c r="B8" s="38">
        <v>18</v>
      </c>
      <c r="C8" s="48"/>
      <c r="D8" s="48"/>
      <c r="E8" s="36">
        <v>60</v>
      </c>
      <c r="F8" s="13">
        <f t="shared" si="0"/>
        <v>78</v>
      </c>
    </row>
    <row r="9" spans="1:6" s="18" customFormat="1" ht="17.25" customHeight="1">
      <c r="A9" s="9" t="s">
        <v>12</v>
      </c>
      <c r="B9" s="38">
        <v>14</v>
      </c>
      <c r="C9" s="48"/>
      <c r="D9" s="48"/>
      <c r="E9" s="36">
        <v>10</v>
      </c>
      <c r="F9" s="13">
        <f t="shared" si="0"/>
        <v>24</v>
      </c>
    </row>
    <row r="10" spans="1:6" s="18" customFormat="1" ht="17.25" customHeight="1">
      <c r="A10" s="9" t="s">
        <v>13</v>
      </c>
      <c r="B10" s="38">
        <v>8</v>
      </c>
      <c r="C10" s="48"/>
      <c r="D10" s="48"/>
      <c r="E10" s="36">
        <v>2</v>
      </c>
      <c r="F10" s="13">
        <f t="shared" si="0"/>
        <v>10</v>
      </c>
    </row>
    <row r="11" spans="1:6" s="18" customFormat="1" ht="17.25" customHeight="1">
      <c r="A11" s="9" t="s">
        <v>14</v>
      </c>
      <c r="B11" s="38">
        <v>11</v>
      </c>
      <c r="C11" s="48"/>
      <c r="D11" s="48"/>
      <c r="E11" s="36">
        <v>7</v>
      </c>
      <c r="F11" s="13">
        <f t="shared" si="0"/>
        <v>18</v>
      </c>
    </row>
    <row r="12" spans="1:6" s="18" customFormat="1" ht="17.25" customHeight="1">
      <c r="A12" s="9" t="s">
        <v>20</v>
      </c>
      <c r="B12" s="10">
        <v>10</v>
      </c>
      <c r="C12" s="48"/>
      <c r="D12" s="48"/>
      <c r="E12" s="10">
        <v>1</v>
      </c>
      <c r="F12" s="13">
        <f t="shared" si="0"/>
        <v>11</v>
      </c>
    </row>
    <row r="13" spans="1:6" s="18" customFormat="1" ht="17.25" customHeight="1">
      <c r="A13" s="9" t="s">
        <v>15</v>
      </c>
      <c r="B13" s="10"/>
      <c r="C13" s="48"/>
      <c r="D13" s="48"/>
      <c r="E13" s="10"/>
      <c r="F13" s="13">
        <f t="shared" si="0"/>
        <v>0</v>
      </c>
    </row>
    <row r="14" spans="1:6" s="18" customFormat="1" ht="17.25" customHeight="1">
      <c r="A14" s="11" t="s">
        <v>18</v>
      </c>
      <c r="B14" s="12">
        <f>SUM(B1:B13)</f>
        <v>118</v>
      </c>
      <c r="C14" s="12">
        <f>SUM(C1:C13)</f>
        <v>0</v>
      </c>
      <c r="D14" s="12">
        <f>SUM(D1:D13)</f>
        <v>0</v>
      </c>
      <c r="E14" s="19">
        <f>SUM(E1:E13)</f>
        <v>755</v>
      </c>
      <c r="F14" s="13">
        <f t="shared" si="0"/>
        <v>873</v>
      </c>
    </row>
    <row r="15" spans="1:6" s="18" customFormat="1" ht="5.25" customHeight="1">
      <c r="A15" s="7"/>
      <c r="B15" s="8"/>
      <c r="C15" s="8"/>
      <c r="D15" s="8"/>
      <c r="E15" s="15"/>
      <c r="F15" s="8"/>
    </row>
    <row r="16" spans="1:6" s="18" customFormat="1" ht="18" customHeight="1">
      <c r="A16" s="75" t="s">
        <v>17</v>
      </c>
      <c r="B16" s="76"/>
      <c r="C16" s="76"/>
      <c r="D16" s="76"/>
      <c r="E16" s="76"/>
      <c r="F16" s="77"/>
    </row>
    <row r="17" spans="1:6" s="18" customFormat="1" ht="17.25" customHeight="1">
      <c r="A17" s="9" t="s">
        <v>8</v>
      </c>
      <c r="B17" s="39"/>
      <c r="C17" s="13"/>
      <c r="D17" s="13"/>
      <c r="E17" s="55">
        <v>236.41978000000006</v>
      </c>
      <c r="F17" s="40">
        <f aca="true" t="shared" si="1" ref="F17:F26">SUM(B17:E17)</f>
        <v>236.41978000000006</v>
      </c>
    </row>
    <row r="18" spans="1:6" s="18" customFormat="1" ht="17.25" customHeight="1">
      <c r="A18" s="9" t="s">
        <v>9</v>
      </c>
      <c r="B18" s="39">
        <v>23.513319999999997</v>
      </c>
      <c r="C18" s="13"/>
      <c r="D18" s="13"/>
      <c r="E18" s="55">
        <v>173.8701399999999</v>
      </c>
      <c r="F18" s="40">
        <f t="shared" si="1"/>
        <v>197.3834599999999</v>
      </c>
    </row>
    <row r="19" spans="1:6" s="18" customFormat="1" ht="17.25" customHeight="1">
      <c r="A19" s="9" t="s">
        <v>10</v>
      </c>
      <c r="B19" s="39">
        <v>18.602120000000003</v>
      </c>
      <c r="C19" s="13"/>
      <c r="D19" s="13"/>
      <c r="E19" s="55">
        <v>65.50667000000001</v>
      </c>
      <c r="F19" s="40">
        <f t="shared" si="1"/>
        <v>84.10879000000001</v>
      </c>
    </row>
    <row r="20" spans="1:6" s="18" customFormat="1" ht="17.25" customHeight="1">
      <c r="A20" s="9" t="s">
        <v>11</v>
      </c>
      <c r="B20" s="39">
        <v>15.8912</v>
      </c>
      <c r="C20" s="13"/>
      <c r="D20" s="13"/>
      <c r="E20" s="55">
        <v>56.60239999999999</v>
      </c>
      <c r="F20" s="40">
        <f t="shared" si="1"/>
        <v>72.49359999999999</v>
      </c>
    </row>
    <row r="21" spans="1:6" s="18" customFormat="1" ht="17.25" customHeight="1">
      <c r="A21" s="9" t="s">
        <v>12</v>
      </c>
      <c r="B21" s="39">
        <v>13.6</v>
      </c>
      <c r="C21" s="13"/>
      <c r="D21" s="40"/>
      <c r="E21" s="55">
        <v>10</v>
      </c>
      <c r="F21" s="40">
        <f t="shared" si="1"/>
        <v>23.6</v>
      </c>
    </row>
    <row r="22" spans="1:6" s="18" customFormat="1" ht="17.25" customHeight="1">
      <c r="A22" s="9" t="s">
        <v>13</v>
      </c>
      <c r="B22" s="39">
        <v>7.93333</v>
      </c>
      <c r="C22" s="13"/>
      <c r="D22" s="40"/>
      <c r="E22" s="55">
        <v>2</v>
      </c>
      <c r="F22" s="40">
        <f t="shared" si="1"/>
        <v>9.93333</v>
      </c>
    </row>
    <row r="23" spans="1:6" s="18" customFormat="1" ht="17.25" customHeight="1">
      <c r="A23" s="9" t="s">
        <v>14</v>
      </c>
      <c r="B23" s="39">
        <v>10.6</v>
      </c>
      <c r="C23" s="13"/>
      <c r="D23" s="40"/>
      <c r="E23" s="55">
        <v>6.6</v>
      </c>
      <c r="F23" s="40">
        <f t="shared" si="1"/>
        <v>17.2</v>
      </c>
    </row>
    <row r="24" spans="1:6" s="18" customFormat="1" ht="17.25" customHeight="1">
      <c r="A24" s="9" t="s">
        <v>19</v>
      </c>
      <c r="B24" s="40">
        <v>10</v>
      </c>
      <c r="C24" s="13"/>
      <c r="D24" s="40"/>
      <c r="E24" s="39">
        <v>1</v>
      </c>
      <c r="F24" s="40">
        <f t="shared" si="1"/>
        <v>11</v>
      </c>
    </row>
    <row r="25" spans="1:6" s="18" customFormat="1" ht="17.25" customHeight="1">
      <c r="A25" s="9" t="s">
        <v>15</v>
      </c>
      <c r="B25" s="40"/>
      <c r="C25" s="13"/>
      <c r="D25" s="13"/>
      <c r="E25" s="41"/>
      <c r="F25" s="40">
        <f t="shared" si="1"/>
        <v>0</v>
      </c>
    </row>
    <row r="26" spans="1:6" s="18" customFormat="1" ht="17.25" customHeight="1">
      <c r="A26" s="11" t="s">
        <v>18</v>
      </c>
      <c r="B26" s="40">
        <f>SUM(B17:B25)</f>
        <v>100.13996999999999</v>
      </c>
      <c r="C26" s="40">
        <f>SUM(C17:C25)</f>
        <v>0</v>
      </c>
      <c r="D26" s="40">
        <f>SUM(D17:D25)</f>
        <v>0</v>
      </c>
      <c r="E26" s="41">
        <f>SUM(E17:E25)</f>
        <v>551.9989899999999</v>
      </c>
      <c r="F26" s="40">
        <f t="shared" si="1"/>
        <v>652.1389599999999</v>
      </c>
    </row>
    <row r="27" spans="1:6" s="18" customFormat="1" ht="6" customHeight="1">
      <c r="A27" s="7"/>
      <c r="B27" s="8"/>
      <c r="C27" s="8"/>
      <c r="D27" s="8"/>
      <c r="E27" s="15"/>
      <c r="F27" s="8"/>
    </row>
    <row r="28" spans="1:6" s="25" customFormat="1" ht="46.5" customHeight="1">
      <c r="A28" s="44" t="s">
        <v>7</v>
      </c>
      <c r="B28" s="59">
        <v>17.2</v>
      </c>
      <c r="C28" s="59" t="s">
        <v>34</v>
      </c>
      <c r="D28" s="59" t="s">
        <v>34</v>
      </c>
      <c r="E28" s="59">
        <v>8.98</v>
      </c>
      <c r="F28" s="59">
        <v>10.29</v>
      </c>
    </row>
    <row r="29" spans="1:6" s="20" customFormat="1" ht="9.75" customHeight="1">
      <c r="A29" s="16"/>
      <c r="B29" s="17"/>
      <c r="C29" s="17"/>
      <c r="D29" s="17"/>
      <c r="E29" s="17"/>
      <c r="F29" s="17"/>
    </row>
    <row r="30" spans="1:6" s="20" customFormat="1" ht="26.25" customHeight="1">
      <c r="A30" s="46" t="s">
        <v>27</v>
      </c>
      <c r="B30" s="47"/>
      <c r="C30" s="37"/>
      <c r="D30" s="37"/>
      <c r="E30" s="37"/>
      <c r="F30" s="35"/>
    </row>
    <row r="31" spans="1:5" s="18" customFormat="1" ht="26.25" customHeight="1">
      <c r="A31" s="45" t="s">
        <v>0</v>
      </c>
      <c r="B31" s="61">
        <v>8.63</v>
      </c>
      <c r="C31" s="21"/>
      <c r="D31" s="21"/>
      <c r="E31" s="21"/>
    </row>
    <row r="32" spans="1:5" s="18" customFormat="1" ht="32.25" customHeight="1">
      <c r="A32" s="44" t="s">
        <v>1</v>
      </c>
      <c r="B32" s="68">
        <v>6.47</v>
      </c>
      <c r="C32" s="21"/>
      <c r="D32" s="21"/>
      <c r="E32" s="21"/>
    </row>
    <row r="33" spans="1:5" s="18" customFormat="1" ht="47.25" customHeight="1">
      <c r="A33" s="44" t="s">
        <v>22</v>
      </c>
      <c r="B33" s="59">
        <v>1.44</v>
      </c>
      <c r="C33" s="21"/>
      <c r="D33" s="21"/>
      <c r="E33" s="21"/>
    </row>
    <row r="34" spans="2:5" s="18" customFormat="1" ht="15">
      <c r="B34" s="21"/>
      <c r="C34" s="21"/>
      <c r="D34" s="21"/>
      <c r="E34" s="21"/>
    </row>
    <row r="35" spans="1:5" s="18" customFormat="1" ht="15">
      <c r="A35" s="22"/>
      <c r="B35" s="21"/>
      <c r="C35" s="21"/>
      <c r="D35" s="21"/>
      <c r="E35" s="21"/>
    </row>
    <row r="36" spans="2:5" s="18" customFormat="1" ht="15">
      <c r="B36" s="21"/>
      <c r="C36" s="21"/>
      <c r="D36" s="21"/>
      <c r="E36" s="21"/>
    </row>
    <row r="37" spans="2:5" s="18" customFormat="1" ht="15">
      <c r="B37" s="21"/>
      <c r="C37" s="21"/>
      <c r="D37" s="21"/>
      <c r="E37" s="21"/>
    </row>
    <row r="38" spans="2:5" s="18" customFormat="1" ht="15">
      <c r="B38" s="21"/>
      <c r="C38" s="21"/>
      <c r="D38" s="21"/>
      <c r="E38" s="21"/>
    </row>
    <row r="39" spans="1:5" s="18" customFormat="1" ht="15">
      <c r="A39" s="23"/>
      <c r="B39" s="21"/>
      <c r="C39" s="21"/>
      <c r="D39" s="21"/>
      <c r="E39" s="21"/>
    </row>
    <row r="40" spans="1:5" s="18" customFormat="1" ht="15">
      <c r="A40" s="24"/>
      <c r="B40" s="21"/>
      <c r="C40" s="21"/>
      <c r="D40" s="21"/>
      <c r="E40" s="21"/>
    </row>
    <row r="41" spans="1:5" s="18" customFormat="1" ht="15">
      <c r="A41" s="24"/>
      <c r="B41" s="21"/>
      <c r="C41" s="21"/>
      <c r="D41" s="21"/>
      <c r="E41" s="21"/>
    </row>
    <row r="42" spans="2:5" s="18" customFormat="1" ht="15">
      <c r="B42" s="21"/>
      <c r="C42" s="21"/>
      <c r="D42" s="21"/>
      <c r="E42" s="21"/>
    </row>
    <row r="43" spans="1:5" s="18" customFormat="1" ht="15">
      <c r="A43" s="22"/>
      <c r="B43" s="21"/>
      <c r="C43" s="21"/>
      <c r="D43" s="21"/>
      <c r="E43" s="21"/>
    </row>
    <row r="44" spans="2:5" s="18" customFormat="1" ht="15">
      <c r="B44" s="21"/>
      <c r="C44" s="21"/>
      <c r="D44" s="21"/>
      <c r="E44" s="21"/>
    </row>
    <row r="45" spans="2:5" s="18" customFormat="1" ht="15">
      <c r="B45" s="21"/>
      <c r="C45" s="21"/>
      <c r="D45" s="21"/>
      <c r="E45" s="21"/>
    </row>
    <row r="46" spans="2:5" s="18" customFormat="1" ht="15">
      <c r="B46" s="21"/>
      <c r="C46" s="21"/>
      <c r="D46" s="21"/>
      <c r="E46" s="21"/>
    </row>
    <row r="47" spans="1:5" s="18" customFormat="1" ht="15">
      <c r="A47" s="23"/>
      <c r="B47" s="21"/>
      <c r="C47" s="21"/>
      <c r="D47" s="21"/>
      <c r="E47" s="21"/>
    </row>
    <row r="48" spans="1:5" s="18" customFormat="1" ht="15">
      <c r="A48" s="24"/>
      <c r="B48" s="21"/>
      <c r="C48" s="21"/>
      <c r="D48" s="21"/>
      <c r="E48" s="21"/>
    </row>
    <row r="49" spans="1:6" s="21" customFormat="1" ht="15">
      <c r="A49" s="24"/>
      <c r="F49" s="18"/>
    </row>
    <row r="50" spans="2:5" s="18" customFormat="1" ht="15">
      <c r="B50" s="21"/>
      <c r="C50" s="21"/>
      <c r="D50" s="21"/>
      <c r="E50" s="21"/>
    </row>
    <row r="51" spans="1:6" s="21" customFormat="1" ht="15">
      <c r="A51" s="22"/>
      <c r="F51" s="18"/>
    </row>
    <row r="52" spans="2:5" s="18" customFormat="1" ht="15">
      <c r="B52" s="21"/>
      <c r="C52" s="21"/>
      <c r="D52" s="21"/>
      <c r="E52" s="21"/>
    </row>
    <row r="53" spans="2:5" s="18" customFormat="1" ht="15">
      <c r="B53" s="21"/>
      <c r="C53" s="21"/>
      <c r="D53" s="21"/>
      <c r="E53" s="21"/>
    </row>
    <row r="54" spans="2:5" s="18" customFormat="1" ht="15">
      <c r="B54" s="21"/>
      <c r="C54" s="21"/>
      <c r="D54" s="21"/>
      <c r="E54" s="21"/>
    </row>
    <row r="55" spans="1:6" s="21" customFormat="1" ht="15">
      <c r="A55" s="23"/>
      <c r="F55" s="18"/>
    </row>
    <row r="56" spans="1:6" s="21" customFormat="1" ht="15">
      <c r="A56" s="24"/>
      <c r="F56" s="18"/>
    </row>
    <row r="57" spans="1:6" s="21" customFormat="1" ht="15">
      <c r="A57" s="24"/>
      <c r="F57" s="18"/>
    </row>
    <row r="58" spans="2:5" s="18" customFormat="1" ht="15">
      <c r="B58" s="21"/>
      <c r="C58" s="21"/>
      <c r="D58" s="21"/>
      <c r="E58" s="21"/>
    </row>
    <row r="59" spans="1:6" s="21" customFormat="1" ht="15">
      <c r="A59" s="22"/>
      <c r="F59" s="18"/>
    </row>
    <row r="60" spans="2:5" s="18" customFormat="1" ht="15">
      <c r="B60" s="21"/>
      <c r="C60" s="21"/>
      <c r="D60" s="21"/>
      <c r="E60" s="21"/>
    </row>
    <row r="61" spans="1:6" ht="15">
      <c r="A61" s="18"/>
      <c r="B61" s="21"/>
      <c r="C61" s="21"/>
      <c r="D61" s="21"/>
      <c r="E61" s="21"/>
      <c r="F61" s="18"/>
    </row>
    <row r="62" spans="1:6" ht="15">
      <c r="A62" s="18"/>
      <c r="B62" s="21"/>
      <c r="C62" s="21"/>
      <c r="D62" s="21"/>
      <c r="E62" s="21"/>
      <c r="F62" s="18"/>
    </row>
    <row r="63" spans="1:6" s="4" customFormat="1" ht="15">
      <c r="A63" s="23"/>
      <c r="B63" s="21"/>
      <c r="C63" s="21"/>
      <c r="D63" s="21"/>
      <c r="E63" s="21"/>
      <c r="F63" s="18"/>
    </row>
    <row r="64" spans="1:6" s="4" customFormat="1" ht="15">
      <c r="A64" s="24"/>
      <c r="B64" s="21"/>
      <c r="C64" s="21"/>
      <c r="D64" s="21"/>
      <c r="E64" s="21"/>
      <c r="F64" s="18"/>
    </row>
    <row r="65" spans="1:6" s="4" customFormat="1" ht="15">
      <c r="A65" s="24"/>
      <c r="B65" s="21"/>
      <c r="C65" s="21"/>
      <c r="D65" s="21"/>
      <c r="E65" s="21"/>
      <c r="F65" s="18"/>
    </row>
    <row r="66" spans="1:6" ht="15">
      <c r="A66" s="18"/>
      <c r="B66" s="21"/>
      <c r="C66" s="21"/>
      <c r="D66" s="21"/>
      <c r="E66" s="21"/>
      <c r="F66" s="18"/>
    </row>
    <row r="67" spans="1:6" s="4" customFormat="1" ht="15">
      <c r="A67" s="22"/>
      <c r="B67" s="21"/>
      <c r="C67" s="21"/>
      <c r="D67" s="21"/>
      <c r="E67" s="21"/>
      <c r="F67" s="18"/>
    </row>
    <row r="68" spans="1:6" ht="15">
      <c r="A68" s="18"/>
      <c r="B68" s="21"/>
      <c r="C68" s="21"/>
      <c r="D68" s="21"/>
      <c r="E68" s="21"/>
      <c r="F68" s="18"/>
    </row>
    <row r="69" spans="1:6" ht="15">
      <c r="A69" s="18"/>
      <c r="B69" s="21"/>
      <c r="C69" s="21"/>
      <c r="D69" s="21"/>
      <c r="E69" s="21"/>
      <c r="F69" s="18"/>
    </row>
    <row r="70" spans="1:6" ht="15">
      <c r="A70" s="18"/>
      <c r="B70" s="21"/>
      <c r="C70" s="21"/>
      <c r="D70" s="21"/>
      <c r="E70" s="21"/>
      <c r="F70" s="18"/>
    </row>
    <row r="71" spans="1:6" s="4" customFormat="1" ht="15">
      <c r="A71" s="23"/>
      <c r="B71" s="21"/>
      <c r="C71" s="21"/>
      <c r="D71" s="21"/>
      <c r="E71" s="21"/>
      <c r="F71" s="18"/>
    </row>
    <row r="72" spans="1:6" s="4" customFormat="1" ht="15">
      <c r="A72" s="24"/>
      <c r="B72" s="21"/>
      <c r="C72" s="21"/>
      <c r="D72" s="21"/>
      <c r="E72" s="21"/>
      <c r="F72" s="18"/>
    </row>
    <row r="73" spans="1:6" s="4" customFormat="1" ht="15">
      <c r="A73" s="24"/>
      <c r="B73" s="21"/>
      <c r="C73" s="21"/>
      <c r="D73" s="21"/>
      <c r="E73" s="21"/>
      <c r="F73" s="18"/>
    </row>
    <row r="74" spans="1:6" ht="15">
      <c r="A74" s="18"/>
      <c r="B74" s="21"/>
      <c r="C74" s="21"/>
      <c r="D74" s="21"/>
      <c r="E74" s="21"/>
      <c r="F74" s="18"/>
    </row>
    <row r="75" spans="1:6" s="4" customFormat="1" ht="15">
      <c r="A75" s="22"/>
      <c r="B75" s="21"/>
      <c r="C75" s="21"/>
      <c r="D75" s="21"/>
      <c r="E75" s="21"/>
      <c r="F75" s="18"/>
    </row>
    <row r="76" spans="1:6" ht="15">
      <c r="A76" s="18"/>
      <c r="B76" s="21"/>
      <c r="C76" s="21"/>
      <c r="D76" s="21"/>
      <c r="E76" s="21"/>
      <c r="F76" s="18"/>
    </row>
    <row r="77" spans="1:6" ht="15">
      <c r="A77" s="18"/>
      <c r="B77" s="21"/>
      <c r="C77" s="21"/>
      <c r="D77" s="21"/>
      <c r="E77" s="21"/>
      <c r="F77" s="18"/>
    </row>
    <row r="78" spans="1:6" ht="15">
      <c r="A78" s="18"/>
      <c r="B78" s="21"/>
      <c r="C78" s="21"/>
      <c r="D78" s="21"/>
      <c r="E78" s="21"/>
      <c r="F78" s="18"/>
    </row>
    <row r="79" spans="1:6" s="4" customFormat="1" ht="15">
      <c r="A79" s="23"/>
      <c r="B79" s="21"/>
      <c r="C79" s="21"/>
      <c r="D79" s="21"/>
      <c r="E79" s="21"/>
      <c r="F79" s="18"/>
    </row>
    <row r="80" spans="1:6" s="4" customFormat="1" ht="15">
      <c r="A80" s="2"/>
      <c r="F80"/>
    </row>
    <row r="81" spans="1:6" s="4" customFormat="1" ht="15">
      <c r="A81" s="2"/>
      <c r="F81"/>
    </row>
  </sheetData>
  <sheetProtection/>
  <mergeCells count="2">
    <mergeCell ref="A4:F4"/>
    <mergeCell ref="A16:F16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3" sqref="C33"/>
    </sheetView>
  </sheetViews>
  <sheetFormatPr defaultColWidth="9.140625" defaultRowHeight="15"/>
  <cols>
    <col min="1" max="1" width="28.421875" style="0" customWidth="1"/>
    <col min="2" max="2" width="19.421875" style="21" customWidth="1"/>
    <col min="3" max="3" width="20.7109375" style="21" customWidth="1"/>
    <col min="4" max="4" width="31.57421875" style="21" customWidth="1"/>
    <col min="5" max="5" width="21.7109375" style="21" customWidth="1"/>
    <col min="6" max="6" width="20.421875" style="18" customWidth="1"/>
    <col min="7" max="7" width="21.00390625" style="0" customWidth="1"/>
    <col min="8" max="8" width="18.00390625" style="0" customWidth="1"/>
    <col min="9" max="9" width="32.8515625" style="0" customWidth="1"/>
  </cols>
  <sheetData>
    <row r="1" ht="14.25">
      <c r="A1" s="3" t="s">
        <v>37</v>
      </c>
    </row>
    <row r="2" spans="1:6" ht="14.25">
      <c r="A2" s="25"/>
      <c r="B2" s="33"/>
      <c r="C2" s="33"/>
      <c r="D2" s="33"/>
      <c r="E2" s="33"/>
      <c r="F2" s="25"/>
    </row>
    <row r="3" spans="1:6" s="25" customFormat="1" ht="14.25">
      <c r="A3" s="26" t="s">
        <v>23</v>
      </c>
      <c r="B3" s="27" t="s">
        <v>3</v>
      </c>
      <c r="C3" s="27" t="s">
        <v>4</v>
      </c>
      <c r="D3" s="27" t="s">
        <v>5</v>
      </c>
      <c r="E3" s="28" t="s">
        <v>6</v>
      </c>
      <c r="F3" s="27" t="s">
        <v>21</v>
      </c>
    </row>
    <row r="4" spans="1:6" s="18" customFormat="1" ht="17.25" customHeight="1">
      <c r="A4" s="78" t="s">
        <v>16</v>
      </c>
      <c r="B4" s="79"/>
      <c r="C4" s="79"/>
      <c r="D4" s="79"/>
      <c r="E4" s="79"/>
      <c r="F4" s="80"/>
    </row>
    <row r="5" spans="1:6" s="18" customFormat="1" ht="17.25" customHeight="1">
      <c r="A5" s="9" t="s">
        <v>8</v>
      </c>
      <c r="B5" s="48"/>
      <c r="C5" s="48"/>
      <c r="D5" s="48"/>
      <c r="E5" s="48"/>
      <c r="F5" s="49"/>
    </row>
    <row r="6" spans="1:6" s="18" customFormat="1" ht="17.25" customHeight="1">
      <c r="A6" s="9" t="s">
        <v>9</v>
      </c>
      <c r="B6" s="10">
        <v>40</v>
      </c>
      <c r="C6" s="48"/>
      <c r="D6" s="48"/>
      <c r="E6" s="36">
        <v>338</v>
      </c>
      <c r="F6" s="13">
        <f aca="true" t="shared" si="0" ref="F6:F14">SUM(B6:E6)</f>
        <v>378</v>
      </c>
    </row>
    <row r="7" spans="1:6" s="18" customFormat="1" ht="17.25" customHeight="1">
      <c r="A7" s="9" t="s">
        <v>10</v>
      </c>
      <c r="B7" s="10">
        <v>21</v>
      </c>
      <c r="C7" s="48"/>
      <c r="D7" s="48"/>
      <c r="E7" s="36">
        <v>54</v>
      </c>
      <c r="F7" s="13">
        <f t="shared" si="0"/>
        <v>75</v>
      </c>
    </row>
    <row r="8" spans="1:6" s="18" customFormat="1" ht="17.25" customHeight="1">
      <c r="A8" s="9" t="s">
        <v>11</v>
      </c>
      <c r="B8" s="10">
        <v>19</v>
      </c>
      <c r="C8" s="48"/>
      <c r="D8" s="48"/>
      <c r="E8" s="36">
        <v>65</v>
      </c>
      <c r="F8" s="13">
        <f t="shared" si="0"/>
        <v>84</v>
      </c>
    </row>
    <row r="9" spans="1:6" s="18" customFormat="1" ht="17.25" customHeight="1">
      <c r="A9" s="9" t="s">
        <v>12</v>
      </c>
      <c r="B9" s="10">
        <v>4</v>
      </c>
      <c r="C9" s="48"/>
      <c r="D9" s="10">
        <v>216</v>
      </c>
      <c r="E9" s="36">
        <v>43</v>
      </c>
      <c r="F9" s="13">
        <f t="shared" si="0"/>
        <v>263</v>
      </c>
    </row>
    <row r="10" spans="1:6" s="18" customFormat="1" ht="17.25" customHeight="1">
      <c r="A10" s="9" t="s">
        <v>13</v>
      </c>
      <c r="B10" s="10">
        <v>2</v>
      </c>
      <c r="C10" s="48"/>
      <c r="D10" s="10">
        <v>131</v>
      </c>
      <c r="E10" s="36">
        <v>60</v>
      </c>
      <c r="F10" s="13">
        <f t="shared" si="0"/>
        <v>193</v>
      </c>
    </row>
    <row r="11" spans="1:6" s="18" customFormat="1" ht="17.25" customHeight="1">
      <c r="A11" s="9" t="s">
        <v>14</v>
      </c>
      <c r="B11" s="10"/>
      <c r="C11" s="48"/>
      <c r="D11" s="10">
        <v>108</v>
      </c>
      <c r="E11" s="36">
        <v>45</v>
      </c>
      <c r="F11" s="13">
        <f t="shared" si="0"/>
        <v>153</v>
      </c>
    </row>
    <row r="12" spans="1:6" s="18" customFormat="1" ht="17.25" customHeight="1">
      <c r="A12" s="9" t="s">
        <v>20</v>
      </c>
      <c r="B12" s="10">
        <v>7</v>
      </c>
      <c r="C12" s="10"/>
      <c r="D12" s="10">
        <v>26</v>
      </c>
      <c r="E12" s="10">
        <v>21</v>
      </c>
      <c r="F12" s="13">
        <f t="shared" si="0"/>
        <v>54</v>
      </c>
    </row>
    <row r="13" spans="1:6" s="18" customFormat="1" ht="17.25" customHeight="1">
      <c r="A13" s="9" t="s">
        <v>15</v>
      </c>
      <c r="B13" s="10"/>
      <c r="C13" s="10">
        <v>113</v>
      </c>
      <c r="D13" s="10"/>
      <c r="E13" s="10">
        <v>1</v>
      </c>
      <c r="F13" s="13">
        <f t="shared" si="0"/>
        <v>114</v>
      </c>
    </row>
    <row r="14" spans="1:6" s="18" customFormat="1" ht="17.25" customHeight="1">
      <c r="A14" s="11" t="s">
        <v>18</v>
      </c>
      <c r="B14" s="12">
        <f>SUM(B5:B13)</f>
        <v>93</v>
      </c>
      <c r="C14" s="12">
        <f>SUM(C1:C13)</f>
        <v>113</v>
      </c>
      <c r="D14" s="12">
        <f>SUM(D1:D13)</f>
        <v>481</v>
      </c>
      <c r="E14" s="19">
        <f>SUM(E1:E13)</f>
        <v>627</v>
      </c>
      <c r="F14" s="13">
        <f t="shared" si="0"/>
        <v>1314</v>
      </c>
    </row>
    <row r="15" spans="1:6" s="18" customFormat="1" ht="5.25" customHeight="1">
      <c r="A15" s="7"/>
      <c r="B15" s="8"/>
      <c r="C15" s="8"/>
      <c r="D15" s="8"/>
      <c r="E15" s="15"/>
      <c r="F15" s="8"/>
    </row>
    <row r="16" spans="1:6" s="25" customFormat="1" ht="18" customHeight="1">
      <c r="A16" s="75" t="s">
        <v>17</v>
      </c>
      <c r="B16" s="76"/>
      <c r="C16" s="76"/>
      <c r="D16" s="76"/>
      <c r="E16" s="76"/>
      <c r="F16" s="77"/>
    </row>
    <row r="17" spans="1:6" s="18" customFormat="1" ht="17.25" customHeight="1">
      <c r="A17" s="9" t="s">
        <v>8</v>
      </c>
      <c r="B17" s="39"/>
      <c r="C17" s="50"/>
      <c r="D17" s="69"/>
      <c r="E17" s="39"/>
      <c r="F17" s="40"/>
    </row>
    <row r="18" spans="1:6" s="18" customFormat="1" ht="17.25" customHeight="1">
      <c r="A18" s="9" t="s">
        <v>9</v>
      </c>
      <c r="B18" s="54">
        <v>34.613310000000006</v>
      </c>
      <c r="C18" s="50"/>
      <c r="D18" s="69"/>
      <c r="E18" s="55">
        <v>280.97656999999987</v>
      </c>
      <c r="F18" s="40">
        <f aca="true" t="shared" si="1" ref="F18:F26">SUM(B18:E18)</f>
        <v>315.5898799999999</v>
      </c>
    </row>
    <row r="19" spans="1:6" s="18" customFormat="1" ht="17.25" customHeight="1">
      <c r="A19" s="9" t="s">
        <v>10</v>
      </c>
      <c r="B19" s="54">
        <v>15.693330000000001</v>
      </c>
      <c r="C19" s="50"/>
      <c r="D19" s="69"/>
      <c r="E19" s="55">
        <v>44.853339999999996</v>
      </c>
      <c r="F19" s="40">
        <f t="shared" si="1"/>
        <v>60.54667</v>
      </c>
    </row>
    <row r="20" spans="1:6" s="18" customFormat="1" ht="17.25" customHeight="1">
      <c r="A20" s="9" t="s">
        <v>11</v>
      </c>
      <c r="B20" s="54">
        <v>17.73333</v>
      </c>
      <c r="C20" s="50"/>
      <c r="D20" s="52"/>
      <c r="E20" s="55">
        <v>58.486670000000004</v>
      </c>
      <c r="F20" s="40">
        <f t="shared" si="1"/>
        <v>76.22</v>
      </c>
    </row>
    <row r="21" spans="1:6" s="18" customFormat="1" ht="17.25" customHeight="1">
      <c r="A21" s="9" t="s">
        <v>12</v>
      </c>
      <c r="B21" s="54">
        <v>3.55333</v>
      </c>
      <c r="C21" s="50"/>
      <c r="D21" s="52">
        <v>195.49332999999993</v>
      </c>
      <c r="E21" s="55">
        <v>40.586670000000005</v>
      </c>
      <c r="F21" s="40">
        <f t="shared" si="1"/>
        <v>239.63332999999992</v>
      </c>
    </row>
    <row r="22" spans="1:6" s="18" customFormat="1" ht="17.25" customHeight="1">
      <c r="A22" s="9" t="s">
        <v>13</v>
      </c>
      <c r="B22" s="54">
        <v>2</v>
      </c>
      <c r="C22" s="50"/>
      <c r="D22" s="52">
        <v>118.58000999999987</v>
      </c>
      <c r="E22" s="55">
        <v>51.131209999999996</v>
      </c>
      <c r="F22" s="40">
        <f t="shared" si="1"/>
        <v>171.71121999999986</v>
      </c>
    </row>
    <row r="23" spans="1:6" s="18" customFormat="1" ht="17.25" customHeight="1">
      <c r="A23" s="9" t="s">
        <v>14</v>
      </c>
      <c r="B23" s="39"/>
      <c r="C23" s="50"/>
      <c r="D23" s="52">
        <v>96.75999999999999</v>
      </c>
      <c r="E23" s="55">
        <v>39.606660000000005</v>
      </c>
      <c r="F23" s="40">
        <f t="shared" si="1"/>
        <v>136.36666</v>
      </c>
    </row>
    <row r="24" spans="1:6" s="18" customFormat="1" ht="17.25" customHeight="1">
      <c r="A24" s="9" t="s">
        <v>19</v>
      </c>
      <c r="B24" s="39">
        <v>6.6</v>
      </c>
      <c r="C24" s="50"/>
      <c r="D24" s="52">
        <v>22.96</v>
      </c>
      <c r="E24" s="39">
        <v>21.49</v>
      </c>
      <c r="F24" s="40">
        <f t="shared" si="1"/>
        <v>51.05</v>
      </c>
    </row>
    <row r="25" spans="1:6" s="18" customFormat="1" ht="17.25" customHeight="1">
      <c r="A25" s="9" t="s">
        <v>15</v>
      </c>
      <c r="B25" s="39"/>
      <c r="C25" s="39">
        <v>104.83</v>
      </c>
      <c r="D25" s="52"/>
      <c r="E25" s="39">
        <v>0.61</v>
      </c>
      <c r="F25" s="40">
        <f t="shared" si="1"/>
        <v>105.44</v>
      </c>
    </row>
    <row r="26" spans="1:6" s="18" customFormat="1" ht="17.25" customHeight="1">
      <c r="A26" s="11" t="s">
        <v>18</v>
      </c>
      <c r="B26" s="40">
        <f>SUM(B17:B25)</f>
        <v>80.19330000000001</v>
      </c>
      <c r="C26" s="40">
        <f>SUM(C17:C25)</f>
        <v>104.83</v>
      </c>
      <c r="D26" s="53">
        <f>SUM(D17:D25)</f>
        <v>433.7933399999998</v>
      </c>
      <c r="E26" s="41">
        <f>SUM(E17:E25)</f>
        <v>537.7411199999999</v>
      </c>
      <c r="F26" s="40">
        <f t="shared" si="1"/>
        <v>1156.5577599999997</v>
      </c>
    </row>
    <row r="27" spans="1:6" s="18" customFormat="1" ht="6" customHeight="1">
      <c r="A27" s="7"/>
      <c r="B27" s="8"/>
      <c r="C27" s="8"/>
      <c r="D27" s="8"/>
      <c r="E27" s="15"/>
      <c r="F27" s="8"/>
    </row>
    <row r="28" spans="1:6" s="25" customFormat="1" ht="46.5" customHeight="1">
      <c r="A28" s="44" t="s">
        <v>7</v>
      </c>
      <c r="B28" s="59">
        <v>2.06</v>
      </c>
      <c r="C28" s="59">
        <v>20.58</v>
      </c>
      <c r="D28" s="59">
        <v>13.36</v>
      </c>
      <c r="E28" s="59">
        <v>4.72</v>
      </c>
      <c r="F28" s="59">
        <v>9.93</v>
      </c>
    </row>
    <row r="29" spans="1:6" s="20" customFormat="1" ht="9.75" customHeight="1">
      <c r="A29" s="16"/>
      <c r="B29" s="17"/>
      <c r="C29" s="17"/>
      <c r="D29" s="17"/>
      <c r="E29" s="17"/>
      <c r="F29" s="17"/>
    </row>
    <row r="30" spans="1:6" s="20" customFormat="1" ht="26.25" customHeight="1">
      <c r="A30" s="46" t="s">
        <v>29</v>
      </c>
      <c r="B30" s="47"/>
      <c r="C30" s="37"/>
      <c r="D30" s="37"/>
      <c r="E30" s="37"/>
      <c r="F30" s="35"/>
    </row>
    <row r="31" spans="1:5" s="18" customFormat="1" ht="26.25" customHeight="1">
      <c r="A31" s="45" t="s">
        <v>0</v>
      </c>
      <c r="B31" s="61">
        <v>10.07</v>
      </c>
      <c r="C31" s="21"/>
      <c r="D31" s="21"/>
      <c r="E31" s="21"/>
    </row>
    <row r="32" spans="1:5" s="18" customFormat="1" ht="32.25" customHeight="1">
      <c r="A32" s="44" t="s">
        <v>1</v>
      </c>
      <c r="B32" s="59">
        <v>4.06</v>
      </c>
      <c r="C32" s="21"/>
      <c r="D32" s="21"/>
      <c r="E32" s="21"/>
    </row>
    <row r="33" spans="1:5" s="18" customFormat="1" ht="47.25" customHeight="1">
      <c r="A33" s="44" t="s">
        <v>22</v>
      </c>
      <c r="B33" s="59">
        <v>0.9</v>
      </c>
      <c r="C33" s="21"/>
      <c r="D33" s="21"/>
      <c r="E33" s="21"/>
    </row>
    <row r="34" spans="2:5" s="18" customFormat="1" ht="15">
      <c r="B34" s="21"/>
      <c r="C34" s="21"/>
      <c r="D34" s="21"/>
      <c r="E34" s="21"/>
    </row>
    <row r="35" spans="1:5" s="18" customFormat="1" ht="15">
      <c r="A35" s="22"/>
      <c r="B35" s="21"/>
      <c r="C35" s="21"/>
      <c r="D35" s="21"/>
      <c r="E35" s="21"/>
    </row>
    <row r="36" spans="2:5" s="18" customFormat="1" ht="15">
      <c r="B36" s="21"/>
      <c r="C36" s="21"/>
      <c r="D36" s="21"/>
      <c r="E36" s="21"/>
    </row>
    <row r="37" spans="2:5" s="18" customFormat="1" ht="15">
      <c r="B37" s="21"/>
      <c r="C37" s="21"/>
      <c r="D37" s="21"/>
      <c r="E37" s="21"/>
    </row>
    <row r="38" spans="2:5" s="18" customFormat="1" ht="15">
      <c r="B38" s="21"/>
      <c r="C38" s="21"/>
      <c r="D38" s="21"/>
      <c r="E38" s="21"/>
    </row>
    <row r="39" spans="1:5" s="18" customFormat="1" ht="15">
      <c r="A39" s="23"/>
      <c r="B39" s="21"/>
      <c r="C39" s="21"/>
      <c r="D39" s="21"/>
      <c r="E39" s="21"/>
    </row>
    <row r="40" spans="1:5" s="18" customFormat="1" ht="15">
      <c r="A40" s="24"/>
      <c r="B40" s="21"/>
      <c r="C40" s="21"/>
      <c r="D40" s="21"/>
      <c r="E40" s="21"/>
    </row>
    <row r="41" spans="1:5" s="18" customFormat="1" ht="15">
      <c r="A41" s="24"/>
      <c r="B41" s="21"/>
      <c r="C41" s="21"/>
      <c r="D41" s="21"/>
      <c r="E41" s="21"/>
    </row>
    <row r="42" spans="2:5" s="18" customFormat="1" ht="15">
      <c r="B42" s="21"/>
      <c r="C42" s="21"/>
      <c r="D42" s="21"/>
      <c r="E42" s="21"/>
    </row>
    <row r="43" spans="1:5" s="18" customFormat="1" ht="15">
      <c r="A43" s="22"/>
      <c r="B43" s="21"/>
      <c r="C43" s="21"/>
      <c r="D43" s="21"/>
      <c r="E43" s="21"/>
    </row>
    <row r="47" ht="15">
      <c r="A47" s="1"/>
    </row>
    <row r="48" ht="15">
      <c r="A48" s="2"/>
    </row>
    <row r="49" spans="1:6" s="4" customFormat="1" ht="15">
      <c r="A49" s="2"/>
      <c r="B49" s="21"/>
      <c r="C49" s="21"/>
      <c r="D49" s="21"/>
      <c r="E49" s="21"/>
      <c r="F49" s="18"/>
    </row>
    <row r="51" spans="1:6" s="4" customFormat="1" ht="15">
      <c r="A51" s="3"/>
      <c r="B51" s="21"/>
      <c r="C51" s="21"/>
      <c r="D51" s="21"/>
      <c r="E51" s="21"/>
      <c r="F51" s="18"/>
    </row>
    <row r="55" spans="1:6" s="4" customFormat="1" ht="15">
      <c r="A55" s="1"/>
      <c r="B55" s="21"/>
      <c r="C55" s="21"/>
      <c r="D55" s="21"/>
      <c r="E55" s="21"/>
      <c r="F55" s="18"/>
    </row>
    <row r="56" spans="1:6" s="4" customFormat="1" ht="15">
      <c r="A56" s="2"/>
      <c r="B56" s="21"/>
      <c r="C56" s="21"/>
      <c r="D56" s="21"/>
      <c r="E56" s="21"/>
      <c r="F56" s="18"/>
    </row>
    <row r="57" spans="1:6" s="4" customFormat="1" ht="15">
      <c r="A57" s="2"/>
      <c r="B57" s="21"/>
      <c r="C57" s="21"/>
      <c r="D57" s="21"/>
      <c r="E57" s="21"/>
      <c r="F57" s="18"/>
    </row>
    <row r="59" spans="1:6" s="4" customFormat="1" ht="15">
      <c r="A59" s="3"/>
      <c r="B59" s="21"/>
      <c r="C59" s="21"/>
      <c r="D59" s="21"/>
      <c r="E59" s="21"/>
      <c r="F59" s="18"/>
    </row>
    <row r="63" spans="1:6" s="4" customFormat="1" ht="15">
      <c r="A63" s="1"/>
      <c r="B63" s="21"/>
      <c r="C63" s="21"/>
      <c r="D63" s="21"/>
      <c r="E63" s="21"/>
      <c r="F63" s="18"/>
    </row>
    <row r="64" spans="1:6" s="4" customFormat="1" ht="15">
      <c r="A64" s="2"/>
      <c r="B64" s="21"/>
      <c r="C64" s="21"/>
      <c r="D64" s="21"/>
      <c r="E64" s="21"/>
      <c r="F64" s="18"/>
    </row>
    <row r="65" spans="1:6" s="4" customFormat="1" ht="15">
      <c r="A65" s="2"/>
      <c r="B65" s="21"/>
      <c r="C65" s="21"/>
      <c r="D65" s="21"/>
      <c r="E65" s="21"/>
      <c r="F65" s="18"/>
    </row>
    <row r="67" spans="1:6" s="4" customFormat="1" ht="15">
      <c r="A67" s="3"/>
      <c r="B67" s="21"/>
      <c r="C67" s="21"/>
      <c r="D67" s="21"/>
      <c r="E67" s="21"/>
      <c r="F67" s="18"/>
    </row>
    <row r="71" spans="1:6" s="4" customFormat="1" ht="15">
      <c r="A71" s="1"/>
      <c r="B71" s="21"/>
      <c r="C71" s="21"/>
      <c r="D71" s="21"/>
      <c r="E71" s="21"/>
      <c r="F71" s="18"/>
    </row>
    <row r="72" spans="1:6" s="4" customFormat="1" ht="15">
      <c r="A72" s="2"/>
      <c r="B72" s="21"/>
      <c r="C72" s="21"/>
      <c r="D72" s="21"/>
      <c r="E72" s="21"/>
      <c r="F72" s="18"/>
    </row>
    <row r="73" spans="1:6" s="4" customFormat="1" ht="15">
      <c r="A73" s="2"/>
      <c r="B73" s="21"/>
      <c r="C73" s="21"/>
      <c r="D73" s="21"/>
      <c r="E73" s="21"/>
      <c r="F73" s="18"/>
    </row>
    <row r="75" spans="1:6" s="4" customFormat="1" ht="15">
      <c r="A75" s="3"/>
      <c r="B75" s="21"/>
      <c r="C75" s="21"/>
      <c r="D75" s="21"/>
      <c r="E75" s="21"/>
      <c r="F75" s="18"/>
    </row>
    <row r="79" spans="1:6" s="4" customFormat="1" ht="15">
      <c r="A79" s="1"/>
      <c r="B79" s="21"/>
      <c r="C79" s="21"/>
      <c r="D79" s="21"/>
      <c r="E79" s="21"/>
      <c r="F79" s="18"/>
    </row>
    <row r="80" spans="1:6" s="4" customFormat="1" ht="15">
      <c r="A80" s="2"/>
      <c r="B80" s="21"/>
      <c r="C80" s="21"/>
      <c r="D80" s="21"/>
      <c r="E80" s="21"/>
      <c r="F80" s="18"/>
    </row>
    <row r="81" spans="1:6" s="4" customFormat="1" ht="15">
      <c r="A81" s="2"/>
      <c r="B81" s="21"/>
      <c r="C81" s="21"/>
      <c r="D81" s="21"/>
      <c r="E81" s="21"/>
      <c r="F81" s="18"/>
    </row>
  </sheetData>
  <sheetProtection/>
  <mergeCells count="2">
    <mergeCell ref="A4:F4"/>
    <mergeCell ref="A16:F16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8.421875" style="0" customWidth="1"/>
    <col min="2" max="2" width="19.421875" style="21" customWidth="1"/>
    <col min="3" max="3" width="20.7109375" style="21" customWidth="1"/>
    <col min="4" max="4" width="31.57421875" style="21" customWidth="1"/>
    <col min="5" max="5" width="21.7109375" style="21" customWidth="1"/>
    <col min="6" max="6" width="20.421875" style="18" customWidth="1"/>
    <col min="7" max="7" width="21.00390625" style="0" customWidth="1"/>
    <col min="8" max="8" width="18.00390625" style="0" customWidth="1"/>
    <col min="9" max="9" width="32.8515625" style="0" customWidth="1"/>
  </cols>
  <sheetData>
    <row r="1" ht="14.25">
      <c r="A1" s="3" t="s">
        <v>38</v>
      </c>
    </row>
    <row r="3" spans="1:6" s="25" customFormat="1" ht="14.25">
      <c r="A3" s="26" t="s">
        <v>24</v>
      </c>
      <c r="B3" s="27" t="s">
        <v>3</v>
      </c>
      <c r="C3" s="27" t="s">
        <v>4</v>
      </c>
      <c r="D3" s="27" t="s">
        <v>5</v>
      </c>
      <c r="E3" s="28" t="s">
        <v>6</v>
      </c>
      <c r="F3" s="27" t="s">
        <v>21</v>
      </c>
    </row>
    <row r="4" spans="1:6" s="25" customFormat="1" ht="17.25" customHeight="1">
      <c r="A4" s="78" t="s">
        <v>16</v>
      </c>
      <c r="B4" s="79"/>
      <c r="C4" s="79"/>
      <c r="D4" s="79"/>
      <c r="E4" s="79"/>
      <c r="F4" s="80"/>
    </row>
    <row r="5" spans="1:6" s="18" customFormat="1" ht="17.25" customHeight="1">
      <c r="A5" s="9" t="s">
        <v>8</v>
      </c>
      <c r="B5" s="56"/>
      <c r="C5" s="48"/>
      <c r="D5" s="10"/>
      <c r="E5" s="10"/>
      <c r="F5" s="13">
        <f>SUM(B5:E5)</f>
        <v>0</v>
      </c>
    </row>
    <row r="6" spans="1:6" s="18" customFormat="1" ht="17.25" customHeight="1">
      <c r="A6" s="9" t="s">
        <v>9</v>
      </c>
      <c r="B6" s="57">
        <v>111</v>
      </c>
      <c r="C6" s="48"/>
      <c r="D6" s="10"/>
      <c r="E6" s="36">
        <v>200</v>
      </c>
      <c r="F6" s="13">
        <f aca="true" t="shared" si="0" ref="F6:F14">SUM(B6:E6)</f>
        <v>311</v>
      </c>
    </row>
    <row r="7" spans="1:6" s="18" customFormat="1" ht="17.25" customHeight="1">
      <c r="A7" s="9" t="s">
        <v>10</v>
      </c>
      <c r="B7" s="57">
        <v>39</v>
      </c>
      <c r="C7" s="48"/>
      <c r="D7" s="10"/>
      <c r="E7" s="36">
        <v>40</v>
      </c>
      <c r="F7" s="13">
        <f t="shared" si="0"/>
        <v>79</v>
      </c>
    </row>
    <row r="8" spans="1:6" s="18" customFormat="1" ht="17.25" customHeight="1">
      <c r="A8" s="9" t="s">
        <v>11</v>
      </c>
      <c r="B8" s="57">
        <v>46</v>
      </c>
      <c r="C8" s="48"/>
      <c r="D8" s="10"/>
      <c r="E8" s="36">
        <v>33</v>
      </c>
      <c r="F8" s="13">
        <f t="shared" si="0"/>
        <v>79</v>
      </c>
    </row>
    <row r="9" spans="1:6" s="18" customFormat="1" ht="17.25" customHeight="1">
      <c r="A9" s="9" t="s">
        <v>12</v>
      </c>
      <c r="B9" s="57">
        <v>14</v>
      </c>
      <c r="C9" s="48"/>
      <c r="D9" s="10">
        <v>146</v>
      </c>
      <c r="E9" s="36">
        <v>39</v>
      </c>
      <c r="F9" s="13">
        <f t="shared" si="0"/>
        <v>199</v>
      </c>
    </row>
    <row r="10" spans="1:6" s="18" customFormat="1" ht="17.25" customHeight="1">
      <c r="A10" s="9" t="s">
        <v>13</v>
      </c>
      <c r="B10" s="57">
        <v>6</v>
      </c>
      <c r="C10" s="48"/>
      <c r="D10" s="10">
        <v>80</v>
      </c>
      <c r="E10" s="36">
        <v>86</v>
      </c>
      <c r="F10" s="13">
        <f t="shared" si="0"/>
        <v>172</v>
      </c>
    </row>
    <row r="11" spans="1:6" s="18" customFormat="1" ht="17.25" customHeight="1">
      <c r="A11" s="9" t="s">
        <v>14</v>
      </c>
      <c r="B11" s="57">
        <v>9</v>
      </c>
      <c r="C11" s="48"/>
      <c r="D11" s="10">
        <v>37</v>
      </c>
      <c r="E11" s="36">
        <v>49</v>
      </c>
      <c r="F11" s="13">
        <f t="shared" si="0"/>
        <v>95</v>
      </c>
    </row>
    <row r="12" spans="1:6" s="18" customFormat="1" ht="17.25" customHeight="1">
      <c r="A12" s="9" t="s">
        <v>20</v>
      </c>
      <c r="B12" s="56">
        <v>9</v>
      </c>
      <c r="C12" s="48"/>
      <c r="D12" s="10">
        <v>11</v>
      </c>
      <c r="E12" s="10">
        <v>18</v>
      </c>
      <c r="F12" s="13">
        <f t="shared" si="0"/>
        <v>38</v>
      </c>
    </row>
    <row r="13" spans="1:6" s="18" customFormat="1" ht="17.25" customHeight="1">
      <c r="A13" s="9" t="s">
        <v>15</v>
      </c>
      <c r="B13" s="56">
        <v>2</v>
      </c>
      <c r="C13" s="10">
        <v>154</v>
      </c>
      <c r="D13" s="10"/>
      <c r="E13" s="10">
        <v>1</v>
      </c>
      <c r="F13" s="13">
        <f t="shared" si="0"/>
        <v>157</v>
      </c>
    </row>
    <row r="14" spans="1:6" s="18" customFormat="1" ht="17.25" customHeight="1">
      <c r="A14" s="11" t="s">
        <v>18</v>
      </c>
      <c r="B14" s="58">
        <f>SUM(B1:B13)</f>
        <v>236</v>
      </c>
      <c r="C14" s="12">
        <f>SUM(C1:C13)</f>
        <v>154</v>
      </c>
      <c r="D14" s="12">
        <f>SUM(D1:D13)</f>
        <v>274</v>
      </c>
      <c r="E14" s="19">
        <f>SUM(E1:E13)</f>
        <v>466</v>
      </c>
      <c r="F14" s="13">
        <f t="shared" si="0"/>
        <v>1130</v>
      </c>
    </row>
    <row r="15" spans="1:6" s="18" customFormat="1" ht="5.25" customHeight="1">
      <c r="A15" s="7"/>
      <c r="B15" s="8"/>
      <c r="C15" s="8"/>
      <c r="D15" s="8"/>
      <c r="E15" s="15"/>
      <c r="F15" s="8"/>
    </row>
    <row r="16" spans="1:6" s="18" customFormat="1" ht="18" customHeight="1">
      <c r="A16" s="75" t="s">
        <v>17</v>
      </c>
      <c r="B16" s="76"/>
      <c r="C16" s="76"/>
      <c r="D16" s="76"/>
      <c r="E16" s="76"/>
      <c r="F16" s="77"/>
    </row>
    <row r="17" spans="1:6" s="18" customFormat="1" ht="17.25" customHeight="1">
      <c r="A17" s="9" t="s">
        <v>8</v>
      </c>
      <c r="B17" s="70"/>
      <c r="C17" s="49"/>
      <c r="D17" s="49"/>
      <c r="E17" s="41"/>
      <c r="F17" s="40">
        <f aca="true" t="shared" si="1" ref="F17:F26">SUM(B17:E17)</f>
        <v>0</v>
      </c>
    </row>
    <row r="18" spans="1:6" s="18" customFormat="1" ht="17.25" customHeight="1">
      <c r="A18" s="9" t="s">
        <v>9</v>
      </c>
      <c r="B18" s="52">
        <v>88.43973999999999</v>
      </c>
      <c r="C18" s="50"/>
      <c r="D18" s="50"/>
      <c r="E18" s="55">
        <v>163.11334999999997</v>
      </c>
      <c r="F18" s="40">
        <f t="shared" si="1"/>
        <v>251.55308999999994</v>
      </c>
    </row>
    <row r="19" spans="1:6" s="18" customFormat="1" ht="17.25" customHeight="1">
      <c r="A19" s="9" t="s">
        <v>10</v>
      </c>
      <c r="B19" s="52">
        <v>34.75544</v>
      </c>
      <c r="C19" s="50"/>
      <c r="D19" s="50"/>
      <c r="E19" s="55">
        <v>35.015480000000004</v>
      </c>
      <c r="F19" s="40">
        <f t="shared" si="1"/>
        <v>69.77092</v>
      </c>
    </row>
    <row r="20" spans="1:6" s="18" customFormat="1" ht="17.25" customHeight="1">
      <c r="A20" s="9" t="s">
        <v>11</v>
      </c>
      <c r="B20" s="52">
        <v>39.92</v>
      </c>
      <c r="C20" s="50"/>
      <c r="D20" s="50"/>
      <c r="E20" s="55">
        <v>26.953340000000004</v>
      </c>
      <c r="F20" s="40">
        <f t="shared" si="1"/>
        <v>66.87334000000001</v>
      </c>
    </row>
    <row r="21" spans="1:6" s="18" customFormat="1" ht="17.25" customHeight="1">
      <c r="A21" s="9" t="s">
        <v>12</v>
      </c>
      <c r="B21" s="52">
        <v>13.879999999999999</v>
      </c>
      <c r="C21" s="50"/>
      <c r="D21" s="39">
        <v>120.03334999999994</v>
      </c>
      <c r="E21" s="55">
        <v>36.666669999999996</v>
      </c>
      <c r="F21" s="40">
        <f t="shared" si="1"/>
        <v>170.58001999999993</v>
      </c>
    </row>
    <row r="22" spans="1:6" s="18" customFormat="1" ht="17.25" customHeight="1">
      <c r="A22" s="9" t="s">
        <v>13</v>
      </c>
      <c r="B22" s="52">
        <v>6.21333</v>
      </c>
      <c r="C22" s="50"/>
      <c r="D22" s="39">
        <v>73.94668</v>
      </c>
      <c r="E22" s="55">
        <v>72.74213</v>
      </c>
      <c r="F22" s="40">
        <f t="shared" si="1"/>
        <v>152.90214</v>
      </c>
    </row>
    <row r="23" spans="1:6" s="18" customFormat="1" ht="17.25" customHeight="1">
      <c r="A23" s="9" t="s">
        <v>14</v>
      </c>
      <c r="B23" s="52">
        <v>7.3066699999999996</v>
      </c>
      <c r="C23" s="50"/>
      <c r="D23" s="39">
        <v>35.53334</v>
      </c>
      <c r="E23" s="55">
        <v>43.30667</v>
      </c>
      <c r="F23" s="40">
        <f t="shared" si="1"/>
        <v>86.14668</v>
      </c>
    </row>
    <row r="24" spans="1:6" s="18" customFormat="1" ht="17.25" customHeight="1">
      <c r="A24" s="9" t="s">
        <v>19</v>
      </c>
      <c r="B24" s="52">
        <v>8.63</v>
      </c>
      <c r="C24" s="39"/>
      <c r="D24" s="39">
        <v>10.6</v>
      </c>
      <c r="E24" s="39">
        <v>16.72</v>
      </c>
      <c r="F24" s="40">
        <f t="shared" si="1"/>
        <v>35.95</v>
      </c>
    </row>
    <row r="25" spans="1:6" s="18" customFormat="1" ht="17.25" customHeight="1">
      <c r="A25" s="9" t="s">
        <v>15</v>
      </c>
      <c r="B25" s="52">
        <v>2</v>
      </c>
      <c r="C25" s="39">
        <v>144.13</v>
      </c>
      <c r="D25" s="39"/>
      <c r="E25" s="39">
        <v>1</v>
      </c>
      <c r="F25" s="40">
        <f t="shared" si="1"/>
        <v>147.13</v>
      </c>
    </row>
    <row r="26" spans="1:6" s="18" customFormat="1" ht="17.25" customHeight="1">
      <c r="A26" s="11" t="s">
        <v>18</v>
      </c>
      <c r="B26" s="53">
        <f>SUM(B17:B25)</f>
        <v>201.14518</v>
      </c>
      <c r="C26" s="40">
        <f>SUM(C17:C25)</f>
        <v>144.13</v>
      </c>
      <c r="D26" s="40">
        <f>SUM(D17:D25)</f>
        <v>240.11336999999995</v>
      </c>
      <c r="E26" s="41">
        <f>SUM(E17:E25)</f>
        <v>395.5176399999999</v>
      </c>
      <c r="F26" s="40">
        <f t="shared" si="1"/>
        <v>980.9061899999998</v>
      </c>
    </row>
    <row r="27" spans="1:6" s="18" customFormat="1" ht="6" customHeight="1">
      <c r="A27" s="7"/>
      <c r="B27" s="8"/>
      <c r="C27" s="8"/>
      <c r="D27" s="8"/>
      <c r="E27" s="15"/>
      <c r="F27" s="8"/>
    </row>
    <row r="28" spans="1:6" s="25" customFormat="1" ht="46.5" customHeight="1">
      <c r="A28" s="44" t="s">
        <v>7</v>
      </c>
      <c r="B28" s="59">
        <v>2.62</v>
      </c>
      <c r="C28" s="59">
        <v>16.33</v>
      </c>
      <c r="D28" s="59">
        <v>10.22</v>
      </c>
      <c r="E28" s="59">
        <v>8.2</v>
      </c>
      <c r="F28" s="59">
        <v>8.71</v>
      </c>
    </row>
    <row r="29" spans="1:6" s="18" customFormat="1" ht="9.75" customHeight="1">
      <c r="A29" s="29"/>
      <c r="B29" s="30"/>
      <c r="C29" s="31"/>
      <c r="D29" s="31"/>
      <c r="E29" s="31"/>
      <c r="F29" s="31"/>
    </row>
    <row r="30" spans="1:6" s="20" customFormat="1" ht="26.25" customHeight="1">
      <c r="A30" s="46" t="s">
        <v>30</v>
      </c>
      <c r="B30" s="47"/>
      <c r="C30" s="37"/>
      <c r="D30" s="37"/>
      <c r="E30" s="37"/>
      <c r="F30" s="35"/>
    </row>
    <row r="31" spans="1:5" s="18" customFormat="1" ht="26.25" customHeight="1">
      <c r="A31" s="45" t="s">
        <v>0</v>
      </c>
      <c r="B31" s="61">
        <v>7.79</v>
      </c>
      <c r="C31" s="21"/>
      <c r="D31" s="21"/>
      <c r="E31" s="21"/>
    </row>
    <row r="32" spans="1:5" s="18" customFormat="1" ht="32.25" customHeight="1">
      <c r="A32" s="44" t="s">
        <v>1</v>
      </c>
      <c r="B32" s="59">
        <v>4.3</v>
      </c>
      <c r="C32" s="21"/>
      <c r="D32" s="21"/>
      <c r="E32" s="21"/>
    </row>
    <row r="33" spans="1:5" s="18" customFormat="1" ht="47.25" customHeight="1">
      <c r="A33" s="44" t="s">
        <v>22</v>
      </c>
      <c r="B33" s="68">
        <v>0.85</v>
      </c>
      <c r="C33" s="21"/>
      <c r="D33" s="21"/>
      <c r="E33" s="21"/>
    </row>
    <row r="34" spans="2:5" s="18" customFormat="1" ht="15">
      <c r="B34" s="21"/>
      <c r="C34" s="21"/>
      <c r="D34" s="21"/>
      <c r="E34" s="21"/>
    </row>
    <row r="35" spans="1:5" s="18" customFormat="1" ht="15">
      <c r="A35" s="22"/>
      <c r="B35" s="21"/>
      <c r="C35" s="21"/>
      <c r="D35" s="21"/>
      <c r="E35" s="21"/>
    </row>
    <row r="36" spans="2:5" s="18" customFormat="1" ht="15">
      <c r="B36" s="21"/>
      <c r="C36" s="21"/>
      <c r="D36" s="21"/>
      <c r="E36" s="21"/>
    </row>
    <row r="37" spans="2:5" s="18" customFormat="1" ht="15">
      <c r="B37" s="21"/>
      <c r="C37" s="21"/>
      <c r="D37" s="21"/>
      <c r="E37" s="21"/>
    </row>
    <row r="38" spans="2:5" s="18" customFormat="1" ht="15">
      <c r="B38" s="21"/>
      <c r="C38" s="21"/>
      <c r="D38" s="21"/>
      <c r="E38" s="21"/>
    </row>
    <row r="39" spans="1:5" s="18" customFormat="1" ht="15">
      <c r="A39" s="23"/>
      <c r="B39" s="21"/>
      <c r="C39" s="21"/>
      <c r="D39" s="21"/>
      <c r="E39" s="21"/>
    </row>
    <row r="40" spans="1:5" s="18" customFormat="1" ht="15">
      <c r="A40" s="24"/>
      <c r="B40" s="21"/>
      <c r="C40" s="21"/>
      <c r="D40" s="21"/>
      <c r="E40" s="21"/>
    </row>
    <row r="41" spans="1:5" s="18" customFormat="1" ht="15">
      <c r="A41" s="24"/>
      <c r="B41" s="21"/>
      <c r="C41" s="21"/>
      <c r="D41" s="21"/>
      <c r="E41" s="21"/>
    </row>
    <row r="42" spans="2:5" s="18" customFormat="1" ht="15">
      <c r="B42" s="21"/>
      <c r="C42" s="21"/>
      <c r="D42" s="21"/>
      <c r="E42" s="21"/>
    </row>
    <row r="43" spans="1:5" s="18" customFormat="1" ht="15">
      <c r="A43" s="22"/>
      <c r="B43" s="21"/>
      <c r="C43" s="21"/>
      <c r="D43" s="21"/>
      <c r="E43" s="21"/>
    </row>
    <row r="44" spans="2:5" s="18" customFormat="1" ht="15">
      <c r="B44" s="21"/>
      <c r="C44" s="21"/>
      <c r="D44" s="21"/>
      <c r="E44" s="21"/>
    </row>
    <row r="45" spans="2:5" s="18" customFormat="1" ht="15">
      <c r="B45" s="21"/>
      <c r="C45" s="21"/>
      <c r="D45" s="21"/>
      <c r="E45" s="21"/>
    </row>
    <row r="46" spans="2:5" s="18" customFormat="1" ht="15">
      <c r="B46" s="21"/>
      <c r="C46" s="21"/>
      <c r="D46" s="21"/>
      <c r="E46" s="21"/>
    </row>
    <row r="47" spans="1:5" s="18" customFormat="1" ht="15">
      <c r="A47" s="23"/>
      <c r="B47" s="21"/>
      <c r="C47" s="21"/>
      <c r="D47" s="21"/>
      <c r="E47" s="21"/>
    </row>
    <row r="48" spans="1:5" s="18" customFormat="1" ht="15">
      <c r="A48" s="24"/>
      <c r="B48" s="21"/>
      <c r="C48" s="21"/>
      <c r="D48" s="21"/>
      <c r="E48" s="21"/>
    </row>
    <row r="49" spans="1:5" s="18" customFormat="1" ht="15">
      <c r="A49" s="24"/>
      <c r="B49" s="21"/>
      <c r="C49" s="21"/>
      <c r="D49" s="21"/>
      <c r="E49" s="21"/>
    </row>
    <row r="50" spans="2:5" s="18" customFormat="1" ht="15">
      <c r="B50" s="21"/>
      <c r="C50" s="21"/>
      <c r="D50" s="21"/>
      <c r="E50" s="21"/>
    </row>
    <row r="51" spans="1:5" s="18" customFormat="1" ht="15">
      <c r="A51" s="22"/>
      <c r="B51" s="21"/>
      <c r="C51" s="21"/>
      <c r="D51" s="21"/>
      <c r="E51" s="21"/>
    </row>
    <row r="52" spans="2:5" s="18" customFormat="1" ht="15">
      <c r="B52" s="21"/>
      <c r="C52" s="21"/>
      <c r="D52" s="21"/>
      <c r="E52" s="21"/>
    </row>
    <row r="53" spans="2:5" s="18" customFormat="1" ht="15">
      <c r="B53" s="21"/>
      <c r="C53" s="21"/>
      <c r="D53" s="21"/>
      <c r="E53" s="21"/>
    </row>
    <row r="54" spans="2:5" s="18" customFormat="1" ht="15">
      <c r="B54" s="21"/>
      <c r="C54" s="21"/>
      <c r="D54" s="21"/>
      <c r="E54" s="21"/>
    </row>
    <row r="55" spans="1:5" s="18" customFormat="1" ht="15">
      <c r="A55" s="23"/>
      <c r="B55" s="21"/>
      <c r="C55" s="21"/>
      <c r="D55" s="21"/>
      <c r="E55" s="21"/>
    </row>
    <row r="56" spans="1:5" s="18" customFormat="1" ht="15">
      <c r="A56" s="24"/>
      <c r="B56" s="21"/>
      <c r="C56" s="21"/>
      <c r="D56" s="21"/>
      <c r="E56" s="21"/>
    </row>
    <row r="57" spans="1:5" s="18" customFormat="1" ht="15">
      <c r="A57" s="24"/>
      <c r="B57" s="21"/>
      <c r="C57" s="21"/>
      <c r="D57" s="21"/>
      <c r="E57" s="21"/>
    </row>
    <row r="58" spans="2:5" s="18" customFormat="1" ht="15">
      <c r="B58" s="21"/>
      <c r="C58" s="21"/>
      <c r="D58" s="21"/>
      <c r="E58" s="21"/>
    </row>
    <row r="59" spans="1:5" s="18" customFormat="1" ht="15">
      <c r="A59" s="22"/>
      <c r="B59" s="21"/>
      <c r="C59" s="21"/>
      <c r="D59" s="21"/>
      <c r="E59" s="21"/>
    </row>
    <row r="60" spans="2:5" s="18" customFormat="1" ht="15">
      <c r="B60" s="21"/>
      <c r="C60" s="21"/>
      <c r="D60" s="21"/>
      <c r="E60" s="21"/>
    </row>
    <row r="61" spans="2:5" s="18" customFormat="1" ht="15">
      <c r="B61" s="21"/>
      <c r="C61" s="21"/>
      <c r="D61" s="21"/>
      <c r="E61" s="21"/>
    </row>
    <row r="62" spans="2:5" s="18" customFormat="1" ht="15">
      <c r="B62" s="21"/>
      <c r="C62" s="21"/>
      <c r="D62" s="21"/>
      <c r="E62" s="21"/>
    </row>
    <row r="63" spans="1:5" s="18" customFormat="1" ht="15">
      <c r="A63" s="23"/>
      <c r="B63" s="21"/>
      <c r="C63" s="21"/>
      <c r="D63" s="21"/>
      <c r="E63" s="21"/>
    </row>
    <row r="64" spans="1:5" s="18" customFormat="1" ht="15">
      <c r="A64" s="24"/>
      <c r="B64" s="21"/>
      <c r="C64" s="21"/>
      <c r="D64" s="21"/>
      <c r="E64" s="21"/>
    </row>
    <row r="65" spans="1:5" s="18" customFormat="1" ht="15">
      <c r="A65" s="24"/>
      <c r="B65" s="21"/>
      <c r="C65" s="21"/>
      <c r="D65" s="21"/>
      <c r="E65" s="21"/>
    </row>
    <row r="66" spans="2:5" s="18" customFormat="1" ht="15">
      <c r="B66" s="21"/>
      <c r="C66" s="21"/>
      <c r="D66" s="21"/>
      <c r="E66" s="21"/>
    </row>
    <row r="67" spans="1:5" s="18" customFormat="1" ht="15">
      <c r="A67" s="22"/>
      <c r="B67" s="21"/>
      <c r="C67" s="21"/>
      <c r="D67" s="21"/>
      <c r="E67" s="21"/>
    </row>
    <row r="68" spans="2:5" s="18" customFormat="1" ht="15">
      <c r="B68" s="21"/>
      <c r="C68" s="21"/>
      <c r="D68" s="21"/>
      <c r="E68" s="21"/>
    </row>
    <row r="69" spans="2:5" s="18" customFormat="1" ht="15">
      <c r="B69" s="21"/>
      <c r="C69" s="21"/>
      <c r="D69" s="21"/>
      <c r="E69" s="21"/>
    </row>
    <row r="70" spans="2:5" s="18" customFormat="1" ht="15">
      <c r="B70" s="21"/>
      <c r="C70" s="21"/>
      <c r="D70" s="21"/>
      <c r="E70" s="21"/>
    </row>
    <row r="71" spans="1:5" s="18" customFormat="1" ht="15">
      <c r="A71" s="23"/>
      <c r="B71" s="21"/>
      <c r="C71" s="21"/>
      <c r="D71" s="21"/>
      <c r="E71" s="21"/>
    </row>
    <row r="72" spans="1:5" s="18" customFormat="1" ht="15">
      <c r="A72" s="24"/>
      <c r="B72" s="21"/>
      <c r="C72" s="21"/>
      <c r="D72" s="21"/>
      <c r="E72" s="21"/>
    </row>
    <row r="73" spans="1:5" s="18" customFormat="1" ht="15">
      <c r="A73" s="24"/>
      <c r="B73" s="21"/>
      <c r="C73" s="21"/>
      <c r="D73" s="21"/>
      <c r="E73" s="21"/>
    </row>
    <row r="75" ht="15">
      <c r="A75" s="3"/>
    </row>
    <row r="79" ht="15">
      <c r="A79" s="1"/>
    </row>
    <row r="80" ht="15">
      <c r="A80" s="2"/>
    </row>
    <row r="81" ht="15">
      <c r="A81" s="2"/>
    </row>
  </sheetData>
  <sheetProtection/>
  <mergeCells count="2">
    <mergeCell ref="A4:F4"/>
    <mergeCell ref="A16:F16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8.421875" style="18" customWidth="1"/>
    <col min="2" max="2" width="19.421875" style="21" customWidth="1"/>
    <col min="3" max="3" width="20.7109375" style="21" customWidth="1"/>
    <col min="4" max="4" width="31.57421875" style="21" customWidth="1"/>
    <col min="5" max="5" width="21.7109375" style="21" customWidth="1"/>
    <col min="6" max="6" width="20.421875" style="18" customWidth="1"/>
    <col min="7" max="7" width="21.00390625" style="18" customWidth="1"/>
    <col min="8" max="8" width="18.00390625" style="18" customWidth="1"/>
    <col min="9" max="9" width="32.8515625" style="18" customWidth="1"/>
    <col min="10" max="16384" width="9.140625" style="18" customWidth="1"/>
  </cols>
  <sheetData>
    <row r="1" spans="1:6" s="25" customFormat="1" ht="14.25">
      <c r="A1" s="32" t="s">
        <v>39</v>
      </c>
      <c r="B1" s="21"/>
      <c r="C1" s="21"/>
      <c r="D1" s="21"/>
      <c r="E1" s="21"/>
      <c r="F1" s="18"/>
    </row>
    <row r="3" spans="1:6" s="25" customFormat="1" ht="14.25">
      <c r="A3" s="26" t="s">
        <v>25</v>
      </c>
      <c r="B3" s="27" t="s">
        <v>3</v>
      </c>
      <c r="C3" s="27" t="s">
        <v>4</v>
      </c>
      <c r="D3" s="27" t="s">
        <v>5</v>
      </c>
      <c r="E3" s="28" t="s">
        <v>6</v>
      </c>
      <c r="F3" s="27" t="s">
        <v>21</v>
      </c>
    </row>
    <row r="4" spans="1:6" ht="17.25" customHeight="1">
      <c r="A4" s="78" t="s">
        <v>16</v>
      </c>
      <c r="B4" s="79"/>
      <c r="C4" s="79"/>
      <c r="D4" s="79"/>
      <c r="E4" s="79"/>
      <c r="F4" s="80"/>
    </row>
    <row r="5" spans="1:6" ht="17.25" customHeight="1">
      <c r="A5" s="9" t="s">
        <v>8</v>
      </c>
      <c r="B5" s="33"/>
      <c r="C5" s="48"/>
      <c r="D5" s="48"/>
      <c r="E5" s="10"/>
      <c r="F5" s="13">
        <f>SUM(B5:E5)</f>
        <v>0</v>
      </c>
    </row>
    <row r="6" spans="1:6" ht="17.25" customHeight="1">
      <c r="A6" s="9" t="s">
        <v>9</v>
      </c>
      <c r="B6" s="10">
        <v>196</v>
      </c>
      <c r="C6" s="48"/>
      <c r="D6" s="48"/>
      <c r="E6" s="36">
        <v>163</v>
      </c>
      <c r="F6" s="13">
        <f aca="true" t="shared" si="0" ref="F6:F14">SUM(B6:E6)</f>
        <v>359</v>
      </c>
    </row>
    <row r="7" spans="1:6" ht="17.25" customHeight="1">
      <c r="A7" s="9" t="s">
        <v>10</v>
      </c>
      <c r="B7" s="10">
        <v>74</v>
      </c>
      <c r="C7" s="48"/>
      <c r="D7" s="48"/>
      <c r="E7" s="36">
        <v>20</v>
      </c>
      <c r="F7" s="13">
        <f t="shared" si="0"/>
        <v>94</v>
      </c>
    </row>
    <row r="8" spans="1:6" ht="17.25" customHeight="1">
      <c r="A8" s="9" t="s">
        <v>11</v>
      </c>
      <c r="B8" s="10">
        <v>119</v>
      </c>
      <c r="C8" s="48"/>
      <c r="D8" s="48"/>
      <c r="E8" s="36">
        <v>33</v>
      </c>
      <c r="F8" s="13">
        <f t="shared" si="0"/>
        <v>152</v>
      </c>
    </row>
    <row r="9" spans="1:6" ht="17.25" customHeight="1">
      <c r="A9" s="9" t="s">
        <v>12</v>
      </c>
      <c r="B9" s="10">
        <v>9</v>
      </c>
      <c r="C9" s="48"/>
      <c r="D9" s="10">
        <v>226</v>
      </c>
      <c r="E9" s="36">
        <v>21</v>
      </c>
      <c r="F9" s="13">
        <f t="shared" si="0"/>
        <v>256</v>
      </c>
    </row>
    <row r="10" spans="1:6" ht="17.25" customHeight="1">
      <c r="A10" s="9" t="s">
        <v>13</v>
      </c>
      <c r="B10" s="10">
        <v>5</v>
      </c>
      <c r="C10" s="48"/>
      <c r="D10" s="10">
        <v>182</v>
      </c>
      <c r="E10" s="36">
        <v>12</v>
      </c>
      <c r="F10" s="13">
        <f t="shared" si="0"/>
        <v>199</v>
      </c>
    </row>
    <row r="11" spans="1:6" ht="17.25" customHeight="1">
      <c r="A11" s="9" t="s">
        <v>14</v>
      </c>
      <c r="B11" s="10">
        <v>4</v>
      </c>
      <c r="C11" s="48"/>
      <c r="D11" s="10">
        <v>75</v>
      </c>
      <c r="E11" s="10">
        <v>15</v>
      </c>
      <c r="F11" s="13">
        <f>SUM(B11:E11)</f>
        <v>94</v>
      </c>
    </row>
    <row r="12" spans="1:6" ht="17.25" customHeight="1">
      <c r="A12" s="9" t="s">
        <v>20</v>
      </c>
      <c r="B12" s="10">
        <v>7</v>
      </c>
      <c r="C12" s="48"/>
      <c r="D12" s="10">
        <v>13</v>
      </c>
      <c r="E12" s="10">
        <v>2</v>
      </c>
      <c r="F12" s="13">
        <f t="shared" si="0"/>
        <v>22</v>
      </c>
    </row>
    <row r="13" spans="1:6" ht="17.25" customHeight="1">
      <c r="A13" s="9" t="s">
        <v>15</v>
      </c>
      <c r="B13" s="10">
        <v>0</v>
      </c>
      <c r="C13" s="10">
        <v>164</v>
      </c>
      <c r="D13" s="10"/>
      <c r="E13" s="10"/>
      <c r="F13" s="13">
        <f t="shared" si="0"/>
        <v>164</v>
      </c>
    </row>
    <row r="14" spans="1:6" ht="17.25" customHeight="1">
      <c r="A14" s="11" t="s">
        <v>18</v>
      </c>
      <c r="B14" s="12">
        <f>SUM(B1:B13)</f>
        <v>414</v>
      </c>
      <c r="C14" s="12">
        <f>SUM(C1:C13)</f>
        <v>164</v>
      </c>
      <c r="D14" s="12">
        <f>SUM(D1:D13)</f>
        <v>496</v>
      </c>
      <c r="E14" s="19">
        <f>SUM(E1:E13)</f>
        <v>266</v>
      </c>
      <c r="F14" s="13">
        <f t="shared" si="0"/>
        <v>1340</v>
      </c>
    </row>
    <row r="15" spans="1:6" ht="5.25" customHeight="1">
      <c r="A15" s="7"/>
      <c r="B15" s="8"/>
      <c r="C15" s="8"/>
      <c r="D15" s="8"/>
      <c r="E15" s="15"/>
      <c r="F15" s="8"/>
    </row>
    <row r="16" spans="1:6" ht="18" customHeight="1">
      <c r="A16" s="75" t="s">
        <v>17</v>
      </c>
      <c r="B16" s="76"/>
      <c r="C16" s="76"/>
      <c r="D16" s="76"/>
      <c r="E16" s="76"/>
      <c r="F16" s="77"/>
    </row>
    <row r="17" spans="1:6" ht="17.25" customHeight="1">
      <c r="A17" s="9" t="s">
        <v>8</v>
      </c>
      <c r="B17" s="13"/>
      <c r="C17" s="49"/>
      <c r="D17" s="49"/>
      <c r="E17" s="41"/>
      <c r="F17" s="40">
        <f aca="true" t="shared" si="1" ref="F17:F26">SUM(B17:E17)</f>
        <v>0</v>
      </c>
    </row>
    <row r="18" spans="1:6" ht="17.25" customHeight="1">
      <c r="A18" s="9" t="s">
        <v>9</v>
      </c>
      <c r="B18" s="39">
        <v>158.03094000000004</v>
      </c>
      <c r="C18" s="50"/>
      <c r="D18" s="50"/>
      <c r="E18" s="55">
        <v>137.07334999999992</v>
      </c>
      <c r="F18" s="40">
        <f t="shared" si="1"/>
        <v>295.10429</v>
      </c>
    </row>
    <row r="19" spans="1:6" ht="17.25" customHeight="1">
      <c r="A19" s="9" t="s">
        <v>10</v>
      </c>
      <c r="B19" s="39">
        <v>61.58663999999999</v>
      </c>
      <c r="C19" s="50"/>
      <c r="D19" s="39"/>
      <c r="E19" s="55">
        <v>18.23627</v>
      </c>
      <c r="F19" s="40">
        <f t="shared" si="1"/>
        <v>79.82291</v>
      </c>
    </row>
    <row r="20" spans="1:6" ht="17.25" customHeight="1">
      <c r="A20" s="9" t="s">
        <v>11</v>
      </c>
      <c r="B20" s="39">
        <v>106.26303999999995</v>
      </c>
      <c r="C20" s="50"/>
      <c r="D20" s="39"/>
      <c r="E20" s="55">
        <v>28.459990000000005</v>
      </c>
      <c r="F20" s="40">
        <f t="shared" si="1"/>
        <v>134.72302999999994</v>
      </c>
    </row>
    <row r="21" spans="1:6" ht="17.25" customHeight="1">
      <c r="A21" s="9" t="s">
        <v>12</v>
      </c>
      <c r="B21" s="39">
        <v>8.69334</v>
      </c>
      <c r="C21" s="50"/>
      <c r="D21" s="39">
        <v>193.16001000000003</v>
      </c>
      <c r="E21" s="55">
        <v>19.28</v>
      </c>
      <c r="F21" s="40">
        <f t="shared" si="1"/>
        <v>221.13335000000004</v>
      </c>
    </row>
    <row r="22" spans="1:6" ht="17.25" customHeight="1">
      <c r="A22" s="9" t="s">
        <v>13</v>
      </c>
      <c r="B22" s="39">
        <v>4.86667</v>
      </c>
      <c r="C22" s="50"/>
      <c r="D22" s="39">
        <v>154.81998999999988</v>
      </c>
      <c r="E22" s="55">
        <v>9.90666</v>
      </c>
      <c r="F22" s="40">
        <f t="shared" si="1"/>
        <v>169.59331999999986</v>
      </c>
    </row>
    <row r="23" spans="1:6" ht="17.25" customHeight="1">
      <c r="A23" s="9" t="s">
        <v>14</v>
      </c>
      <c r="B23" s="39">
        <v>4</v>
      </c>
      <c r="C23" s="50"/>
      <c r="D23" s="39">
        <v>67.80001000000003</v>
      </c>
      <c r="E23" s="55">
        <v>11.86214</v>
      </c>
      <c r="F23" s="40">
        <f t="shared" si="1"/>
        <v>83.66215000000003</v>
      </c>
    </row>
    <row r="24" spans="1:6" ht="17.25" customHeight="1">
      <c r="A24" s="9" t="s">
        <v>19</v>
      </c>
      <c r="B24" s="39">
        <v>7</v>
      </c>
      <c r="C24" s="50"/>
      <c r="D24" s="39">
        <v>12.31</v>
      </c>
      <c r="E24" s="39">
        <v>2</v>
      </c>
      <c r="F24" s="40">
        <f t="shared" si="1"/>
        <v>21.310000000000002</v>
      </c>
    </row>
    <row r="25" spans="1:6" ht="17.25" customHeight="1">
      <c r="A25" s="9" t="s">
        <v>15</v>
      </c>
      <c r="B25" s="39">
        <v>0</v>
      </c>
      <c r="C25" s="39">
        <v>151.9</v>
      </c>
      <c r="D25" s="39"/>
      <c r="E25" s="39"/>
      <c r="F25" s="40">
        <f t="shared" si="1"/>
        <v>151.9</v>
      </c>
    </row>
    <row r="26" spans="1:6" ht="17.25" customHeight="1">
      <c r="A26" s="11" t="s">
        <v>18</v>
      </c>
      <c r="B26" s="40">
        <f>SUM(B17:B25)</f>
        <v>350.44062999999994</v>
      </c>
      <c r="C26" s="40">
        <f>SUM(C17:C25)</f>
        <v>151.9</v>
      </c>
      <c r="D26" s="40">
        <f>SUM(D17:D25)</f>
        <v>428.09000999999995</v>
      </c>
      <c r="E26" s="41">
        <f>SUM(E17:E25)</f>
        <v>226.81840999999991</v>
      </c>
      <c r="F26" s="40">
        <f t="shared" si="1"/>
        <v>1157.2490499999997</v>
      </c>
    </row>
    <row r="27" spans="1:6" ht="6" customHeight="1">
      <c r="A27" s="7"/>
      <c r="B27" s="8"/>
      <c r="C27" s="8"/>
      <c r="D27" s="8"/>
      <c r="E27" s="15"/>
      <c r="F27" s="8"/>
    </row>
    <row r="28" spans="1:6" s="25" customFormat="1" ht="46.5" customHeight="1">
      <c r="A28" s="44" t="s">
        <v>7</v>
      </c>
      <c r="B28" s="59">
        <v>8.42</v>
      </c>
      <c r="C28" s="59">
        <v>15.89</v>
      </c>
      <c r="D28" s="59">
        <v>6.11</v>
      </c>
      <c r="E28" s="59">
        <v>7.98</v>
      </c>
      <c r="F28" s="59">
        <v>8.42</v>
      </c>
    </row>
    <row r="29" spans="1:6" s="20" customFormat="1" ht="9.75" customHeight="1">
      <c r="A29" s="16"/>
      <c r="B29" s="17"/>
      <c r="C29" s="17"/>
      <c r="D29" s="17"/>
      <c r="E29" s="17"/>
      <c r="F29" s="17"/>
    </row>
    <row r="30" spans="1:6" s="20" customFormat="1" ht="26.25" customHeight="1">
      <c r="A30" s="46" t="s">
        <v>31</v>
      </c>
      <c r="B30" s="47"/>
      <c r="C30" s="37"/>
      <c r="D30" s="37"/>
      <c r="E30" s="37"/>
      <c r="F30" s="35"/>
    </row>
    <row r="31" spans="1:2" ht="26.25" customHeight="1">
      <c r="A31" s="45" t="s">
        <v>0</v>
      </c>
      <c r="B31" s="61">
        <v>7.4</v>
      </c>
    </row>
    <row r="32" spans="1:2" ht="32.25" customHeight="1">
      <c r="A32" s="44" t="s">
        <v>1</v>
      </c>
      <c r="B32" s="59">
        <v>4.55</v>
      </c>
    </row>
    <row r="33" spans="1:2" ht="47.25" customHeight="1">
      <c r="A33" s="44" t="s">
        <v>22</v>
      </c>
      <c r="B33" s="68">
        <v>1.22</v>
      </c>
    </row>
    <row r="35" ht="15">
      <c r="A35" s="22"/>
    </row>
    <row r="39" ht="15">
      <c r="A39" s="23"/>
    </row>
    <row r="40" ht="15">
      <c r="A40" s="24"/>
    </row>
    <row r="41" ht="15">
      <c r="A41" s="24"/>
    </row>
    <row r="43" ht="15">
      <c r="A43" s="22"/>
    </row>
    <row r="47" ht="15">
      <c r="A47" s="23"/>
    </row>
    <row r="48" ht="15">
      <c r="A48" s="24"/>
    </row>
    <row r="49" spans="1:6" s="21" customFormat="1" ht="15">
      <c r="A49" s="24"/>
      <c r="F49" s="18"/>
    </row>
    <row r="51" spans="1:6" s="21" customFormat="1" ht="15">
      <c r="A51" s="22"/>
      <c r="F51" s="18"/>
    </row>
    <row r="55" spans="1:6" s="21" customFormat="1" ht="15">
      <c r="A55" s="23"/>
      <c r="F55" s="18"/>
    </row>
    <row r="56" spans="1:6" s="21" customFormat="1" ht="15">
      <c r="A56" s="24"/>
      <c r="F56" s="18"/>
    </row>
    <row r="57" spans="1:6" s="21" customFormat="1" ht="15">
      <c r="A57" s="24"/>
      <c r="F57" s="18"/>
    </row>
    <row r="59" spans="1:6" s="21" customFormat="1" ht="15">
      <c r="A59" s="22"/>
      <c r="F59" s="18"/>
    </row>
    <row r="63" spans="1:6" s="21" customFormat="1" ht="15">
      <c r="A63" s="23"/>
      <c r="F63" s="18"/>
    </row>
    <row r="64" spans="1:6" s="21" customFormat="1" ht="15">
      <c r="A64" s="24"/>
      <c r="F64" s="18"/>
    </row>
    <row r="65" spans="1:6" s="21" customFormat="1" ht="15">
      <c r="A65" s="24"/>
      <c r="F65" s="18"/>
    </row>
    <row r="67" spans="1:6" s="21" customFormat="1" ht="15">
      <c r="A67" s="22"/>
      <c r="F67" s="18"/>
    </row>
    <row r="71" spans="1:6" s="21" customFormat="1" ht="15">
      <c r="A71" s="23"/>
      <c r="F71" s="18"/>
    </row>
    <row r="72" spans="1:6" s="21" customFormat="1" ht="15">
      <c r="A72" s="24"/>
      <c r="F72" s="18"/>
    </row>
    <row r="73" spans="1:6" s="21" customFormat="1" ht="15">
      <c r="A73" s="24"/>
      <c r="F73" s="18"/>
    </row>
    <row r="75" spans="1:6" s="21" customFormat="1" ht="15">
      <c r="A75" s="22"/>
      <c r="F75" s="18"/>
    </row>
    <row r="79" spans="1:6" s="21" customFormat="1" ht="15">
      <c r="A79" s="23"/>
      <c r="F79" s="18"/>
    </row>
    <row r="80" spans="1:6" s="21" customFormat="1" ht="15">
      <c r="A80" s="24"/>
      <c r="F80" s="18"/>
    </row>
    <row r="81" spans="1:6" s="21" customFormat="1" ht="15">
      <c r="A81" s="24"/>
      <c r="F81" s="18"/>
    </row>
  </sheetData>
  <sheetProtection/>
  <mergeCells count="2">
    <mergeCell ref="A4:F4"/>
    <mergeCell ref="A16:F16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8.421875" style="18" customWidth="1"/>
    <col min="2" max="2" width="19.421875" style="21" customWidth="1"/>
    <col min="3" max="3" width="20.7109375" style="21" customWidth="1"/>
    <col min="4" max="4" width="31.57421875" style="21" customWidth="1"/>
    <col min="5" max="5" width="21.7109375" style="21" customWidth="1"/>
    <col min="6" max="6" width="20.421875" style="18" customWidth="1"/>
    <col min="7" max="7" width="21.00390625" style="18" customWidth="1"/>
    <col min="8" max="8" width="18.00390625" style="18" customWidth="1"/>
    <col min="9" max="9" width="32.8515625" style="18" customWidth="1"/>
    <col min="10" max="16384" width="9.140625" style="18" customWidth="1"/>
  </cols>
  <sheetData>
    <row r="1" spans="1:6" s="25" customFormat="1" ht="14.25">
      <c r="A1" s="32" t="s">
        <v>40</v>
      </c>
      <c r="B1" s="21"/>
      <c r="C1" s="21"/>
      <c r="D1" s="21"/>
      <c r="E1" s="21"/>
      <c r="F1" s="18"/>
    </row>
    <row r="3" spans="1:6" s="25" customFormat="1" ht="14.25">
      <c r="A3" s="26" t="s">
        <v>26</v>
      </c>
      <c r="B3" s="27" t="s">
        <v>3</v>
      </c>
      <c r="C3" s="27" t="s">
        <v>4</v>
      </c>
      <c r="D3" s="27" t="s">
        <v>5</v>
      </c>
      <c r="E3" s="28" t="s">
        <v>6</v>
      </c>
      <c r="F3" s="27" t="s">
        <v>21</v>
      </c>
    </row>
    <row r="4" spans="1:6" ht="17.25" customHeight="1">
      <c r="A4" s="78" t="s">
        <v>16</v>
      </c>
      <c r="B4" s="79"/>
      <c r="C4" s="79"/>
      <c r="D4" s="79"/>
      <c r="E4" s="79"/>
      <c r="F4" s="80"/>
    </row>
    <row r="5" spans="1:6" ht="17.25" customHeight="1">
      <c r="A5" s="9" t="s">
        <v>8</v>
      </c>
      <c r="B5" s="10"/>
      <c r="C5" s="10"/>
      <c r="D5" s="10"/>
      <c r="E5" s="10"/>
      <c r="F5" s="13">
        <f>SUM(B5:E5)</f>
        <v>0</v>
      </c>
    </row>
    <row r="6" spans="1:6" ht="17.25" customHeight="1">
      <c r="A6" s="9" t="s">
        <v>9</v>
      </c>
      <c r="B6" s="10">
        <v>24</v>
      </c>
      <c r="C6" s="10"/>
      <c r="D6" s="10"/>
      <c r="E6" s="10"/>
      <c r="F6" s="13">
        <f aca="true" t="shared" si="0" ref="F6:F14">SUM(B6:E6)</f>
        <v>24</v>
      </c>
    </row>
    <row r="7" spans="1:6" ht="17.25" customHeight="1">
      <c r="A7" s="9" t="s">
        <v>10</v>
      </c>
      <c r="B7" s="10">
        <v>55</v>
      </c>
      <c r="C7" s="10"/>
      <c r="D7" s="10"/>
      <c r="E7" s="10">
        <v>9</v>
      </c>
      <c r="F7" s="13">
        <f t="shared" si="0"/>
        <v>64</v>
      </c>
    </row>
    <row r="8" spans="1:6" ht="17.25" customHeight="1">
      <c r="A8" s="9" t="s">
        <v>11</v>
      </c>
      <c r="B8" s="10">
        <v>55</v>
      </c>
      <c r="C8" s="10"/>
      <c r="D8" s="10"/>
      <c r="E8" s="10"/>
      <c r="F8" s="13">
        <f t="shared" si="0"/>
        <v>55</v>
      </c>
    </row>
    <row r="9" spans="1:6" ht="17.25" customHeight="1">
      <c r="A9" s="9" t="s">
        <v>12</v>
      </c>
      <c r="B9" s="10">
        <v>70</v>
      </c>
      <c r="C9" s="10"/>
      <c r="D9" s="10">
        <v>8</v>
      </c>
      <c r="E9" s="10">
        <v>6</v>
      </c>
      <c r="F9" s="13">
        <f t="shared" si="0"/>
        <v>84</v>
      </c>
    </row>
    <row r="10" spans="1:6" ht="17.25" customHeight="1">
      <c r="A10" s="9" t="s">
        <v>13</v>
      </c>
      <c r="B10" s="10">
        <v>51</v>
      </c>
      <c r="C10" s="10"/>
      <c r="D10" s="10">
        <v>21</v>
      </c>
      <c r="E10" s="10">
        <v>1</v>
      </c>
      <c r="F10" s="13">
        <f t="shared" si="0"/>
        <v>73</v>
      </c>
    </row>
    <row r="11" spans="1:6" ht="17.25" customHeight="1">
      <c r="A11" s="9" t="s">
        <v>14</v>
      </c>
      <c r="B11" s="10">
        <v>44</v>
      </c>
      <c r="C11" s="10"/>
      <c r="D11" s="10">
        <v>17</v>
      </c>
      <c r="E11" s="10">
        <v>6</v>
      </c>
      <c r="F11" s="13">
        <f t="shared" si="0"/>
        <v>67</v>
      </c>
    </row>
    <row r="12" spans="1:6" ht="17.25" customHeight="1">
      <c r="A12" s="9" t="s">
        <v>20</v>
      </c>
      <c r="B12" s="10">
        <v>67</v>
      </c>
      <c r="C12" s="10"/>
      <c r="D12" s="10">
        <v>11</v>
      </c>
      <c r="E12" s="10">
        <v>2</v>
      </c>
      <c r="F12" s="13">
        <f t="shared" si="0"/>
        <v>80</v>
      </c>
    </row>
    <row r="13" spans="1:6" ht="17.25" customHeight="1">
      <c r="A13" s="9" t="s">
        <v>15</v>
      </c>
      <c r="B13" s="10">
        <v>19</v>
      </c>
      <c r="C13" s="10">
        <v>16</v>
      </c>
      <c r="D13" s="10"/>
      <c r="E13" s="10"/>
      <c r="F13" s="13">
        <f t="shared" si="0"/>
        <v>35</v>
      </c>
    </row>
    <row r="14" spans="1:6" ht="17.25" customHeight="1">
      <c r="A14" s="11" t="s">
        <v>18</v>
      </c>
      <c r="B14" s="12">
        <f>SUM(B1:B13)</f>
        <v>385</v>
      </c>
      <c r="C14" s="12">
        <f>SUM(C1:C13)</f>
        <v>16</v>
      </c>
      <c r="D14" s="12">
        <f>SUM(D1:D13)</f>
        <v>57</v>
      </c>
      <c r="E14" s="12">
        <f>SUM(E1:E13)</f>
        <v>24</v>
      </c>
      <c r="F14" s="13">
        <f t="shared" si="0"/>
        <v>482</v>
      </c>
    </row>
    <row r="15" spans="1:6" ht="5.25" customHeight="1">
      <c r="A15" s="7"/>
      <c r="B15" s="8"/>
      <c r="C15" s="8"/>
      <c r="D15" s="8"/>
      <c r="E15" s="15"/>
      <c r="F15" s="8"/>
    </row>
    <row r="16" spans="1:6" ht="18" customHeight="1">
      <c r="A16" s="75" t="s">
        <v>17</v>
      </c>
      <c r="B16" s="76"/>
      <c r="C16" s="76"/>
      <c r="D16" s="76"/>
      <c r="E16" s="76"/>
      <c r="F16" s="77"/>
    </row>
    <row r="17" spans="1:6" ht="17.25" customHeight="1">
      <c r="A17" s="9" t="s">
        <v>8</v>
      </c>
      <c r="B17" s="13"/>
      <c r="C17" s="49"/>
      <c r="D17" s="49"/>
      <c r="E17" s="51"/>
      <c r="F17" s="40">
        <f aca="true" t="shared" si="1" ref="F17:F26">SUM(B17:E17)</f>
        <v>0</v>
      </c>
    </row>
    <row r="18" spans="1:6" ht="17.25" customHeight="1">
      <c r="A18" s="9" t="s">
        <v>9</v>
      </c>
      <c r="B18" s="39">
        <v>17.86666</v>
      </c>
      <c r="C18" s="50"/>
      <c r="D18" s="39"/>
      <c r="E18" s="50"/>
      <c r="F18" s="40">
        <f t="shared" si="1"/>
        <v>17.86666</v>
      </c>
    </row>
    <row r="19" spans="1:6" ht="17.25" customHeight="1">
      <c r="A19" s="9" t="s">
        <v>10</v>
      </c>
      <c r="B19" s="39">
        <v>46.87997999999999</v>
      </c>
      <c r="C19" s="50"/>
      <c r="D19" s="39"/>
      <c r="E19" s="39">
        <v>8.8</v>
      </c>
      <c r="F19" s="40">
        <f t="shared" si="1"/>
        <v>55.679979999999986</v>
      </c>
    </row>
    <row r="20" spans="1:6" ht="17.25" customHeight="1">
      <c r="A20" s="9" t="s">
        <v>11</v>
      </c>
      <c r="B20" s="39">
        <v>46.92908</v>
      </c>
      <c r="C20" s="50"/>
      <c r="D20" s="39"/>
      <c r="E20" s="39"/>
      <c r="F20" s="40">
        <f t="shared" si="1"/>
        <v>46.92908</v>
      </c>
    </row>
    <row r="21" spans="1:6" ht="17.25" customHeight="1">
      <c r="A21" s="9" t="s">
        <v>12</v>
      </c>
      <c r="B21" s="39">
        <v>64.18668</v>
      </c>
      <c r="C21" s="50"/>
      <c r="D21" s="39">
        <v>6.28</v>
      </c>
      <c r="E21" s="39">
        <v>2.65</v>
      </c>
      <c r="F21" s="40">
        <f t="shared" si="1"/>
        <v>73.11668</v>
      </c>
    </row>
    <row r="22" spans="1:6" ht="17.25" customHeight="1">
      <c r="A22" s="9" t="s">
        <v>13</v>
      </c>
      <c r="B22" s="39">
        <v>47.25332999999999</v>
      </c>
      <c r="C22" s="50"/>
      <c r="D22" s="39">
        <v>17.17333</v>
      </c>
      <c r="E22" s="39">
        <v>0.6</v>
      </c>
      <c r="F22" s="40">
        <f t="shared" si="1"/>
        <v>65.02665999999999</v>
      </c>
    </row>
    <row r="23" spans="1:6" ht="17.25" customHeight="1">
      <c r="A23" s="9" t="s">
        <v>14</v>
      </c>
      <c r="B23" s="39">
        <v>42.440000000000005</v>
      </c>
      <c r="C23" s="50"/>
      <c r="D23" s="39">
        <v>15.58666</v>
      </c>
      <c r="E23" s="39">
        <v>5.69</v>
      </c>
      <c r="F23" s="40">
        <f t="shared" si="1"/>
        <v>63.716660000000005</v>
      </c>
    </row>
    <row r="24" spans="1:6" ht="17.25" customHeight="1">
      <c r="A24" s="9" t="s">
        <v>19</v>
      </c>
      <c r="B24" s="39">
        <v>65.32</v>
      </c>
      <c r="C24" s="50"/>
      <c r="D24" s="39">
        <v>10.4</v>
      </c>
      <c r="E24" s="39">
        <v>2</v>
      </c>
      <c r="F24" s="40">
        <f t="shared" si="1"/>
        <v>77.72</v>
      </c>
    </row>
    <row r="25" spans="1:6" ht="17.25" customHeight="1">
      <c r="A25" s="9" t="s">
        <v>15</v>
      </c>
      <c r="B25" s="39">
        <v>18.33</v>
      </c>
      <c r="C25" s="39">
        <v>14.35</v>
      </c>
      <c r="D25" s="39"/>
      <c r="E25" s="39"/>
      <c r="F25" s="40">
        <f t="shared" si="1"/>
        <v>32.68</v>
      </c>
    </row>
    <row r="26" spans="1:6" ht="17.25" customHeight="1">
      <c r="A26" s="11" t="s">
        <v>18</v>
      </c>
      <c r="B26" s="40">
        <f>SUM(B17:B25)</f>
        <v>349.20572999999996</v>
      </c>
      <c r="C26" s="40">
        <f>SUM(C17:C25)</f>
        <v>14.35</v>
      </c>
      <c r="D26" s="40">
        <f>SUM(D17:D25)</f>
        <v>49.43999</v>
      </c>
      <c r="E26" s="41">
        <f>SUM(E17:E25)</f>
        <v>19.740000000000002</v>
      </c>
      <c r="F26" s="40">
        <f t="shared" si="1"/>
        <v>432.73572</v>
      </c>
    </row>
    <row r="27" spans="1:6" ht="6" customHeight="1">
      <c r="A27" s="7"/>
      <c r="B27" s="8"/>
      <c r="C27" s="8"/>
      <c r="D27" s="8"/>
      <c r="E27" s="15"/>
      <c r="F27" s="8"/>
    </row>
    <row r="28" spans="1:6" s="25" customFormat="1" ht="46.5" customHeight="1">
      <c r="A28" s="44" t="s">
        <v>7</v>
      </c>
      <c r="B28" s="59">
        <v>15.85</v>
      </c>
      <c r="C28" s="59">
        <v>25.79</v>
      </c>
      <c r="D28" s="59">
        <v>25.03</v>
      </c>
      <c r="E28" s="59">
        <v>36.83</v>
      </c>
      <c r="F28" s="59">
        <v>18.41</v>
      </c>
    </row>
    <row r="29" spans="1:6" s="20" customFormat="1" ht="9.75" customHeight="1">
      <c r="A29" s="16"/>
      <c r="B29" s="17"/>
      <c r="C29" s="17"/>
      <c r="D29" s="17"/>
      <c r="E29" s="17"/>
      <c r="F29" s="17"/>
    </row>
    <row r="30" spans="1:6" s="20" customFormat="1" ht="26.25" customHeight="1">
      <c r="A30" s="46" t="s">
        <v>32</v>
      </c>
      <c r="B30" s="47"/>
      <c r="C30" s="37"/>
      <c r="D30" s="37"/>
      <c r="E30" s="37"/>
      <c r="F30" s="35"/>
    </row>
    <row r="31" spans="1:2" ht="26.25" customHeight="1">
      <c r="A31" s="45" t="s">
        <v>0</v>
      </c>
      <c r="B31" s="61">
        <v>11.91</v>
      </c>
    </row>
    <row r="32" spans="1:2" ht="32.25" customHeight="1">
      <c r="A32" s="44" t="s">
        <v>1</v>
      </c>
      <c r="B32" s="59">
        <v>2.51</v>
      </c>
    </row>
    <row r="33" spans="1:2" ht="47.25" customHeight="1">
      <c r="A33" s="44" t="s">
        <v>22</v>
      </c>
      <c r="B33" s="59">
        <v>0.73</v>
      </c>
    </row>
    <row r="35" ht="15">
      <c r="A35" s="22"/>
    </row>
    <row r="39" ht="15">
      <c r="A39" s="23"/>
    </row>
    <row r="40" ht="15">
      <c r="A40" s="24"/>
    </row>
    <row r="41" ht="15">
      <c r="A41" s="24"/>
    </row>
    <row r="43" ht="15">
      <c r="A43" s="22"/>
    </row>
    <row r="47" ht="15">
      <c r="A47" s="23"/>
    </row>
    <row r="48" ht="15">
      <c r="A48" s="24"/>
    </row>
    <row r="49" spans="1:6" s="21" customFormat="1" ht="15">
      <c r="A49" s="24"/>
      <c r="F49" s="18"/>
    </row>
    <row r="51" spans="1:6" s="21" customFormat="1" ht="15">
      <c r="A51" s="22"/>
      <c r="F51" s="18"/>
    </row>
    <row r="55" spans="1:6" s="21" customFormat="1" ht="15">
      <c r="A55" s="23"/>
      <c r="F55" s="18"/>
    </row>
    <row r="56" spans="1:6" s="21" customFormat="1" ht="15">
      <c r="A56" s="24"/>
      <c r="F56" s="18"/>
    </row>
    <row r="57" spans="1:6" s="21" customFormat="1" ht="15">
      <c r="A57" s="24"/>
      <c r="F57" s="18"/>
    </row>
    <row r="59" spans="1:6" s="21" customFormat="1" ht="15">
      <c r="A59" s="22"/>
      <c r="F59" s="18"/>
    </row>
    <row r="63" spans="1:6" s="21" customFormat="1" ht="15">
      <c r="A63" s="23"/>
      <c r="F63" s="18"/>
    </row>
    <row r="64" spans="1:6" s="21" customFormat="1" ht="15">
      <c r="A64" s="24"/>
      <c r="F64" s="18"/>
    </row>
    <row r="65" spans="1:6" s="21" customFormat="1" ht="15">
      <c r="A65" s="24"/>
      <c r="F65" s="18"/>
    </row>
    <row r="67" spans="1:6" s="21" customFormat="1" ht="15">
      <c r="A67" s="22"/>
      <c r="F67" s="18"/>
    </row>
    <row r="71" spans="1:6" s="21" customFormat="1" ht="15">
      <c r="A71" s="23"/>
      <c r="F71" s="18"/>
    </row>
    <row r="72" spans="1:6" s="21" customFormat="1" ht="15">
      <c r="A72" s="24"/>
      <c r="F72" s="18"/>
    </row>
    <row r="73" spans="1:6" s="21" customFormat="1" ht="15">
      <c r="A73" s="24"/>
      <c r="F73" s="18"/>
    </row>
    <row r="75" spans="1:6" s="21" customFormat="1" ht="15">
      <c r="A75" s="22"/>
      <c r="F75" s="18"/>
    </row>
    <row r="79" spans="1:6" s="21" customFormat="1" ht="15">
      <c r="A79" s="23"/>
      <c r="F79" s="18"/>
    </row>
    <row r="80" spans="1:6" s="21" customFormat="1" ht="15">
      <c r="A80" s="24"/>
      <c r="F80" s="18"/>
    </row>
    <row r="81" spans="1:6" s="21" customFormat="1" ht="15">
      <c r="A81" s="24"/>
      <c r="F81" s="18"/>
    </row>
  </sheetData>
  <sheetProtection/>
  <mergeCells count="2">
    <mergeCell ref="A4:F4"/>
    <mergeCell ref="A16:F16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8.421875" style="18" customWidth="1"/>
    <col min="2" max="2" width="19.421875" style="21" customWidth="1"/>
    <col min="3" max="3" width="20.7109375" style="21" customWidth="1"/>
    <col min="4" max="4" width="31.57421875" style="21" customWidth="1"/>
    <col min="5" max="5" width="21.7109375" style="21" customWidth="1"/>
    <col min="6" max="6" width="20.421875" style="18" customWidth="1"/>
    <col min="7" max="7" width="21.00390625" style="18" customWidth="1"/>
    <col min="8" max="8" width="18.00390625" style="18" customWidth="1"/>
    <col min="9" max="9" width="32.8515625" style="18" customWidth="1"/>
    <col min="10" max="16384" width="9.140625" style="18" customWidth="1"/>
  </cols>
  <sheetData>
    <row r="1" spans="1:6" s="25" customFormat="1" ht="14.25">
      <c r="A1" s="32" t="s">
        <v>41</v>
      </c>
      <c r="B1" s="21"/>
      <c r="C1" s="21"/>
      <c r="D1" s="21"/>
      <c r="E1" s="21"/>
      <c r="F1" s="18"/>
    </row>
    <row r="3" spans="1:6" s="25" customFormat="1" ht="14.25">
      <c r="A3" s="26" t="s">
        <v>26</v>
      </c>
      <c r="B3" s="27" t="s">
        <v>3</v>
      </c>
      <c r="C3" s="27" t="s">
        <v>4</v>
      </c>
      <c r="D3" s="27" t="s">
        <v>5</v>
      </c>
      <c r="E3" s="28" t="s">
        <v>6</v>
      </c>
      <c r="F3" s="27" t="s">
        <v>21</v>
      </c>
    </row>
    <row r="4" spans="1:6" ht="17.25" customHeight="1">
      <c r="A4" s="78" t="s">
        <v>16</v>
      </c>
      <c r="B4" s="79"/>
      <c r="C4" s="79"/>
      <c r="D4" s="79"/>
      <c r="E4" s="79"/>
      <c r="F4" s="80"/>
    </row>
    <row r="5" spans="1:6" ht="17.25" customHeight="1">
      <c r="A5" s="9" t="s">
        <v>8</v>
      </c>
      <c r="B5" s="10"/>
      <c r="C5" s="48"/>
      <c r="D5" s="48"/>
      <c r="E5" s="10"/>
      <c r="F5" s="13">
        <f>SUM(B5:E5)</f>
        <v>0</v>
      </c>
    </row>
    <row r="6" spans="1:6" ht="17.25" customHeight="1">
      <c r="A6" s="9" t="s">
        <v>9</v>
      </c>
      <c r="B6" s="10">
        <v>55</v>
      </c>
      <c r="C6" s="48"/>
      <c r="D6" s="48"/>
      <c r="E6" s="10">
        <v>24</v>
      </c>
      <c r="F6" s="13">
        <v>79</v>
      </c>
    </row>
    <row r="7" spans="1:6" ht="17.25" customHeight="1">
      <c r="A7" s="9" t="s">
        <v>10</v>
      </c>
      <c r="B7" s="10">
        <v>64</v>
      </c>
      <c r="C7" s="48"/>
      <c r="D7" s="48"/>
      <c r="E7" s="10">
        <v>67</v>
      </c>
      <c r="F7" s="13">
        <v>131</v>
      </c>
    </row>
    <row r="8" spans="1:6" ht="17.25" customHeight="1">
      <c r="A8" s="9" t="s">
        <v>11</v>
      </c>
      <c r="B8" s="10">
        <v>10</v>
      </c>
      <c r="C8" s="48"/>
      <c r="D8" s="10"/>
      <c r="E8" s="10">
        <v>67</v>
      </c>
      <c r="F8" s="13">
        <v>77</v>
      </c>
    </row>
    <row r="9" spans="1:6" ht="17.25" customHeight="1">
      <c r="A9" s="9" t="s">
        <v>12</v>
      </c>
      <c r="B9" s="10">
        <v>2</v>
      </c>
      <c r="C9" s="48"/>
      <c r="D9" s="10">
        <v>121</v>
      </c>
      <c r="E9" s="10">
        <v>38</v>
      </c>
      <c r="F9" s="13">
        <v>161</v>
      </c>
    </row>
    <row r="10" spans="1:6" ht="17.25" customHeight="1">
      <c r="A10" s="9" t="s">
        <v>13</v>
      </c>
      <c r="B10" s="10">
        <v>1</v>
      </c>
      <c r="C10" s="48"/>
      <c r="D10" s="10">
        <v>157</v>
      </c>
      <c r="E10" s="10">
        <v>100</v>
      </c>
      <c r="F10" s="13">
        <v>258</v>
      </c>
    </row>
    <row r="11" spans="1:6" ht="17.25" customHeight="1">
      <c r="A11" s="9" t="s">
        <v>14</v>
      </c>
      <c r="B11" s="10">
        <v>2</v>
      </c>
      <c r="C11" s="48"/>
      <c r="D11" s="10">
        <v>64</v>
      </c>
      <c r="E11" s="10">
        <v>65</v>
      </c>
      <c r="F11" s="13">
        <v>131</v>
      </c>
    </row>
    <row r="12" spans="1:6" ht="17.25" customHeight="1">
      <c r="A12" s="9" t="s">
        <v>20</v>
      </c>
      <c r="B12" s="10">
        <v>3</v>
      </c>
      <c r="C12" s="48"/>
      <c r="D12" s="10">
        <v>14</v>
      </c>
      <c r="E12" s="10">
        <v>24</v>
      </c>
      <c r="F12" s="13">
        <f>SUM(B12:E12)</f>
        <v>41</v>
      </c>
    </row>
    <row r="13" spans="1:6" ht="17.25" customHeight="1">
      <c r="A13" s="9" t="s">
        <v>15</v>
      </c>
      <c r="B13" s="10">
        <v>2</v>
      </c>
      <c r="C13" s="10">
        <v>3</v>
      </c>
      <c r="D13" s="10"/>
      <c r="E13" s="10"/>
      <c r="F13" s="13">
        <f>SUM(B13:E13)</f>
        <v>5</v>
      </c>
    </row>
    <row r="14" spans="1:6" ht="17.25" customHeight="1">
      <c r="A14" s="11" t="s">
        <v>18</v>
      </c>
      <c r="B14" s="12">
        <f>SUM(B1:B13)</f>
        <v>139</v>
      </c>
      <c r="C14" s="12">
        <f>SUM(C1:C13)</f>
        <v>3</v>
      </c>
      <c r="D14" s="12">
        <f>SUM(D1:D13)</f>
        <v>356</v>
      </c>
      <c r="E14" s="12">
        <f>SUM(E1:E13)</f>
        <v>385</v>
      </c>
      <c r="F14" s="13">
        <f>SUM(B14:E14)</f>
        <v>883</v>
      </c>
    </row>
    <row r="15" spans="1:6" ht="5.25" customHeight="1">
      <c r="A15" s="7"/>
      <c r="B15" s="8"/>
      <c r="C15" s="8"/>
      <c r="D15" s="8"/>
      <c r="E15" s="15"/>
      <c r="F15" s="8"/>
    </row>
    <row r="16" spans="1:6" ht="18" customHeight="1">
      <c r="A16" s="75" t="s">
        <v>17</v>
      </c>
      <c r="B16" s="76"/>
      <c r="C16" s="76"/>
      <c r="D16" s="76"/>
      <c r="E16" s="76"/>
      <c r="F16" s="77"/>
    </row>
    <row r="17" spans="1:6" ht="17.25" customHeight="1">
      <c r="A17" s="9" t="s">
        <v>8</v>
      </c>
      <c r="B17" s="13"/>
      <c r="C17" s="49"/>
      <c r="D17" s="49"/>
      <c r="E17" s="41"/>
      <c r="F17" s="40">
        <f aca="true" t="shared" si="0" ref="F17:F26">SUM(B17:E17)</f>
        <v>0</v>
      </c>
    </row>
    <row r="18" spans="1:6" ht="17.25" customHeight="1">
      <c r="A18" s="9" t="s">
        <v>9</v>
      </c>
      <c r="B18" s="39">
        <v>40.95335</v>
      </c>
      <c r="C18" s="50"/>
      <c r="D18" s="39"/>
      <c r="E18" s="39">
        <v>16.30667</v>
      </c>
      <c r="F18" s="40">
        <f t="shared" si="0"/>
        <v>57.26002</v>
      </c>
    </row>
    <row r="19" spans="1:6" ht="17.25" customHeight="1">
      <c r="A19" s="9" t="s">
        <v>10</v>
      </c>
      <c r="B19" s="39">
        <v>52.46454</v>
      </c>
      <c r="C19" s="50"/>
      <c r="D19" s="39"/>
      <c r="E19" s="39">
        <v>52.62614000000001</v>
      </c>
      <c r="F19" s="40">
        <f t="shared" si="0"/>
        <v>105.09068</v>
      </c>
    </row>
    <row r="20" spans="1:6" ht="17.25" customHeight="1">
      <c r="A20" s="9" t="s">
        <v>11</v>
      </c>
      <c r="B20" s="39">
        <v>9.37333</v>
      </c>
      <c r="C20" s="50"/>
      <c r="D20" s="39"/>
      <c r="E20" s="39">
        <v>58.120009999999986</v>
      </c>
      <c r="F20" s="40">
        <f t="shared" si="0"/>
        <v>67.49333999999999</v>
      </c>
    </row>
    <row r="21" spans="1:6" ht="17.25" customHeight="1">
      <c r="A21" s="9" t="s">
        <v>12</v>
      </c>
      <c r="B21" s="39">
        <v>1.3533300000000001</v>
      </c>
      <c r="C21" s="50"/>
      <c r="D21" s="39">
        <v>100.23838999999995</v>
      </c>
      <c r="E21" s="39">
        <v>33.64001</v>
      </c>
      <c r="F21" s="40">
        <f t="shared" si="0"/>
        <v>135.23172999999994</v>
      </c>
    </row>
    <row r="22" spans="1:6" ht="17.25" customHeight="1">
      <c r="A22" s="9" t="s">
        <v>13</v>
      </c>
      <c r="B22" s="39">
        <v>1</v>
      </c>
      <c r="C22" s="50"/>
      <c r="D22" s="39">
        <v>133.48667999999992</v>
      </c>
      <c r="E22" s="39">
        <v>80.93359000000001</v>
      </c>
      <c r="F22" s="40">
        <f t="shared" si="0"/>
        <v>215.42026999999993</v>
      </c>
    </row>
    <row r="23" spans="1:6" ht="17.25" customHeight="1">
      <c r="A23" s="9" t="s">
        <v>14</v>
      </c>
      <c r="B23" s="39">
        <v>1.6</v>
      </c>
      <c r="C23" s="50"/>
      <c r="D23" s="39">
        <v>55.540009999999995</v>
      </c>
      <c r="E23" s="39">
        <v>51.63762000000001</v>
      </c>
      <c r="F23" s="40">
        <f t="shared" si="0"/>
        <v>108.77763000000002</v>
      </c>
    </row>
    <row r="24" spans="1:6" ht="17.25" customHeight="1">
      <c r="A24" s="9" t="s">
        <v>19</v>
      </c>
      <c r="B24" s="39">
        <v>3</v>
      </c>
      <c r="C24" s="39"/>
      <c r="D24" s="39">
        <v>13.67</v>
      </c>
      <c r="E24" s="39">
        <v>18.08</v>
      </c>
      <c r="F24" s="40">
        <f t="shared" si="0"/>
        <v>34.75</v>
      </c>
    </row>
    <row r="25" spans="1:6" ht="17.25" customHeight="1">
      <c r="A25" s="9" t="s">
        <v>15</v>
      </c>
      <c r="B25" s="39">
        <v>2</v>
      </c>
      <c r="C25" s="39">
        <v>0.73</v>
      </c>
      <c r="D25" s="39"/>
      <c r="E25" s="39"/>
      <c r="F25" s="40">
        <f t="shared" si="0"/>
        <v>2.73</v>
      </c>
    </row>
    <row r="26" spans="1:6" ht="17.25" customHeight="1">
      <c r="A26" s="11" t="s">
        <v>18</v>
      </c>
      <c r="B26" s="40">
        <f>SUM(B17:B25)</f>
        <v>111.74454999999999</v>
      </c>
      <c r="C26" s="40">
        <f>SUM(C17:C25)</f>
        <v>0.73</v>
      </c>
      <c r="D26" s="40">
        <f>SUM(D17:D25)</f>
        <v>302.9350799999999</v>
      </c>
      <c r="E26" s="41">
        <f>SUM(E17:E25)</f>
        <v>311.34404</v>
      </c>
      <c r="F26" s="40">
        <f t="shared" si="0"/>
        <v>726.7536699999998</v>
      </c>
    </row>
    <row r="27" spans="1:6" ht="6" customHeight="1">
      <c r="A27" s="7"/>
      <c r="B27" s="8"/>
      <c r="C27" s="8"/>
      <c r="D27" s="8"/>
      <c r="E27" s="15"/>
      <c r="F27" s="8"/>
    </row>
    <row r="28" spans="1:6" s="25" customFormat="1" ht="46.5" customHeight="1">
      <c r="A28" s="44" t="s">
        <v>7</v>
      </c>
      <c r="B28" s="59">
        <v>13.74</v>
      </c>
      <c r="C28" s="59">
        <v>39.86</v>
      </c>
      <c r="D28" s="59">
        <v>13.87</v>
      </c>
      <c r="E28" s="59">
        <v>9.64</v>
      </c>
      <c r="F28" s="59">
        <v>12.14</v>
      </c>
    </row>
    <row r="29" spans="1:6" s="20" customFormat="1" ht="9.75" customHeight="1">
      <c r="A29" s="16"/>
      <c r="B29" s="17"/>
      <c r="C29" s="17"/>
      <c r="D29" s="17"/>
      <c r="E29" s="17"/>
      <c r="F29" s="17"/>
    </row>
    <row r="30" spans="1:6" s="20" customFormat="1" ht="26.25" customHeight="1">
      <c r="A30" s="46" t="s">
        <v>42</v>
      </c>
      <c r="B30" s="47"/>
      <c r="C30" s="37"/>
      <c r="D30" s="37"/>
      <c r="E30" s="37"/>
      <c r="F30" s="35"/>
    </row>
    <row r="31" spans="1:2" ht="26.25" customHeight="1">
      <c r="A31" s="45" t="s">
        <v>43</v>
      </c>
      <c r="B31" s="61">
        <v>11.91</v>
      </c>
    </row>
    <row r="32" spans="1:2" ht="32.25" customHeight="1">
      <c r="A32" s="44" t="s">
        <v>44</v>
      </c>
      <c r="B32" s="59">
        <v>2.51</v>
      </c>
    </row>
    <row r="33" spans="1:2" ht="47.25" customHeight="1">
      <c r="A33" s="44" t="s">
        <v>45</v>
      </c>
      <c r="B33" s="59">
        <v>1.67</v>
      </c>
    </row>
    <row r="35" ht="15">
      <c r="A35" s="22"/>
    </row>
    <row r="39" ht="15">
      <c r="A39" s="23"/>
    </row>
    <row r="40" ht="15">
      <c r="A40" s="24"/>
    </row>
    <row r="41" ht="15">
      <c r="A41" s="24"/>
    </row>
    <row r="43" ht="15">
      <c r="A43" s="22"/>
    </row>
    <row r="47" ht="15">
      <c r="A47" s="23"/>
    </row>
    <row r="48" ht="15">
      <c r="A48" s="24"/>
    </row>
    <row r="49" spans="1:6" s="21" customFormat="1" ht="15">
      <c r="A49" s="24"/>
      <c r="F49" s="18"/>
    </row>
    <row r="51" spans="1:6" s="21" customFormat="1" ht="15">
      <c r="A51" s="22"/>
      <c r="F51" s="18"/>
    </row>
    <row r="55" spans="1:6" s="21" customFormat="1" ht="15">
      <c r="A55" s="23"/>
      <c r="F55" s="18"/>
    </row>
    <row r="56" spans="1:6" s="21" customFormat="1" ht="15">
      <c r="A56" s="24"/>
      <c r="F56" s="18"/>
    </row>
    <row r="57" spans="1:6" s="21" customFormat="1" ht="15">
      <c r="A57" s="24"/>
      <c r="F57" s="18"/>
    </row>
    <row r="59" spans="1:6" s="21" customFormat="1" ht="15">
      <c r="A59" s="22"/>
      <c r="F59" s="18"/>
    </row>
    <row r="63" spans="1:6" s="21" customFormat="1" ht="15">
      <c r="A63" s="23"/>
      <c r="F63" s="18"/>
    </row>
    <row r="64" spans="1:6" s="21" customFormat="1" ht="15">
      <c r="A64" s="24"/>
      <c r="F64" s="18"/>
    </row>
    <row r="65" spans="1:6" s="21" customFormat="1" ht="15">
      <c r="A65" s="24"/>
      <c r="F65" s="18"/>
    </row>
    <row r="67" spans="1:6" s="21" customFormat="1" ht="15">
      <c r="A67" s="22"/>
      <c r="F67" s="18"/>
    </row>
    <row r="71" spans="1:6" s="21" customFormat="1" ht="15">
      <c r="A71" s="23"/>
      <c r="F71" s="18"/>
    </row>
    <row r="72" spans="1:6" s="21" customFormat="1" ht="15">
      <c r="A72" s="24"/>
      <c r="F72" s="18"/>
    </row>
    <row r="73" spans="1:6" s="21" customFormat="1" ht="15">
      <c r="A73" s="24"/>
      <c r="F73" s="18"/>
    </row>
    <row r="75" spans="1:6" s="21" customFormat="1" ht="15">
      <c r="A75" s="22"/>
      <c r="F75" s="18"/>
    </row>
    <row r="79" spans="1:6" s="21" customFormat="1" ht="15">
      <c r="A79" s="23"/>
      <c r="F79" s="18"/>
    </row>
    <row r="80" spans="1:6" s="21" customFormat="1" ht="15">
      <c r="A80" s="24"/>
      <c r="F80" s="18"/>
    </row>
    <row r="81" spans="1:6" s="21" customFormat="1" ht="15">
      <c r="A81" s="24"/>
      <c r="F81" s="18"/>
    </row>
  </sheetData>
  <sheetProtection/>
  <mergeCells count="2">
    <mergeCell ref="A4:F4"/>
    <mergeCell ref="A16:F16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 Julie</dc:creator>
  <cp:keywords/>
  <dc:description/>
  <cp:lastModifiedBy>Griffiths Pamela</cp:lastModifiedBy>
  <cp:lastPrinted>2017-04-28T15:34:39Z</cp:lastPrinted>
  <dcterms:created xsi:type="dcterms:W3CDTF">2016-12-15T15:54:36Z</dcterms:created>
  <dcterms:modified xsi:type="dcterms:W3CDTF">2019-09-03T13:20:38Z</dcterms:modified>
  <cp:category/>
  <cp:version/>
  <cp:contentType/>
  <cp:contentStatus/>
</cp:coreProperties>
</file>