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mon\F\FOI\FOI templates\"/>
    </mc:Choice>
  </mc:AlternateContent>
  <xr:revisionPtr revIDLastSave="0" documentId="13_ncr:1_{40B91C6A-E96D-4956-ADDF-D72F9DFC89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USTWIDE" sheetId="9" r:id="rId1"/>
    <sheet name="ESTATES AND FACILITIES" sheetId="17" r:id="rId2"/>
    <sheet name="MEDICINE" sheetId="18" r:id="rId3"/>
    <sheet name="SPECIALIST SERVICES" sheetId="19" r:id="rId4"/>
    <sheet name="SURGERY" sheetId="20" r:id="rId5"/>
    <sheet name="CORPORATE" sheetId="22" r:id="rId6"/>
    <sheet name="COMMUNITY SERVICES" sheetId="2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2" l="1"/>
  <c r="F25" i="23"/>
  <c r="F24" i="9" l="1"/>
  <c r="F23" i="9"/>
  <c r="F22" i="9"/>
  <c r="F21" i="9"/>
  <c r="F20" i="9"/>
  <c r="F19" i="9"/>
  <c r="F18" i="9"/>
  <c r="F17" i="9"/>
  <c r="F13" i="23" l="1"/>
  <c r="F11" i="23"/>
  <c r="F10" i="23"/>
  <c r="F9" i="23"/>
  <c r="F8" i="23"/>
  <c r="F7" i="23"/>
  <c r="F6" i="23"/>
  <c r="F12" i="9"/>
  <c r="F11" i="9"/>
  <c r="F10" i="9"/>
  <c r="F9" i="9"/>
  <c r="F8" i="9"/>
  <c r="F7" i="9"/>
  <c r="F6" i="9"/>
  <c r="F5" i="9"/>
  <c r="E26" i="23" l="1"/>
  <c r="D26" i="23"/>
  <c r="C26" i="23"/>
  <c r="B26" i="23"/>
  <c r="F24" i="23"/>
  <c r="F23" i="23"/>
  <c r="F22" i="23"/>
  <c r="F21" i="23"/>
  <c r="F20" i="23"/>
  <c r="F19" i="23"/>
  <c r="F18" i="23"/>
  <c r="E14" i="23"/>
  <c r="D14" i="23"/>
  <c r="C14" i="23"/>
  <c r="B14" i="23"/>
  <c r="F12" i="23"/>
  <c r="F14" i="23" l="1"/>
  <c r="F26" i="23"/>
  <c r="E14" i="22"/>
  <c r="F18" i="19" l="1"/>
  <c r="F19" i="19"/>
  <c r="F20" i="19"/>
  <c r="F21" i="19"/>
  <c r="F22" i="19"/>
  <c r="F23" i="19"/>
  <c r="F24" i="19"/>
  <c r="E26" i="18"/>
  <c r="F17" i="17"/>
  <c r="F18" i="17"/>
  <c r="F19" i="17"/>
  <c r="F20" i="17"/>
  <c r="F21" i="17"/>
  <c r="F22" i="17"/>
  <c r="F23" i="17"/>
  <c r="F24" i="17"/>
  <c r="F25" i="17"/>
  <c r="B14" i="19" l="1"/>
  <c r="F25" i="19" l="1"/>
  <c r="B14" i="20"/>
  <c r="E26" i="9" l="1"/>
  <c r="B26" i="9"/>
  <c r="F5" i="22"/>
  <c r="F6" i="22"/>
  <c r="F7" i="22"/>
  <c r="F8" i="22"/>
  <c r="F9" i="22"/>
  <c r="F10" i="22"/>
  <c r="B14" i="18" l="1"/>
  <c r="F13" i="9"/>
  <c r="F24" i="20" l="1"/>
  <c r="F25" i="20"/>
  <c r="B26" i="20"/>
  <c r="C26" i="20"/>
  <c r="D26" i="20"/>
  <c r="E26" i="20"/>
  <c r="B14" i="17"/>
  <c r="F26" i="20" l="1"/>
  <c r="E26" i="22"/>
  <c r="D26" i="22"/>
  <c r="C26" i="22"/>
  <c r="B26" i="22"/>
  <c r="F25" i="22"/>
  <c r="F24" i="22"/>
  <c r="F23" i="22"/>
  <c r="F22" i="22"/>
  <c r="F21" i="22"/>
  <c r="F20" i="22"/>
  <c r="F19" i="22"/>
  <c r="F18" i="22"/>
  <c r="D14" i="22"/>
  <c r="B14" i="22"/>
  <c r="F13" i="22"/>
  <c r="F12" i="22"/>
  <c r="F11" i="22"/>
  <c r="F23" i="20"/>
  <c r="F22" i="20"/>
  <c r="F21" i="20"/>
  <c r="F20" i="20"/>
  <c r="F19" i="20"/>
  <c r="F18" i="20"/>
  <c r="E14" i="20"/>
  <c r="D14" i="20"/>
  <c r="C14" i="20"/>
  <c r="F13" i="20"/>
  <c r="F12" i="20"/>
  <c r="F11" i="20"/>
  <c r="F10" i="20"/>
  <c r="F9" i="20"/>
  <c r="F8" i="20"/>
  <c r="F7" i="20"/>
  <c r="F6" i="20"/>
  <c r="F5" i="20"/>
  <c r="E26" i="19"/>
  <c r="D26" i="19"/>
  <c r="C26" i="19"/>
  <c r="B26" i="19"/>
  <c r="E14" i="19"/>
  <c r="D14" i="19"/>
  <c r="C14" i="19"/>
  <c r="F13" i="19"/>
  <c r="F12" i="19"/>
  <c r="F11" i="19"/>
  <c r="F10" i="19"/>
  <c r="F9" i="19"/>
  <c r="F8" i="19"/>
  <c r="F7" i="19"/>
  <c r="F6" i="19"/>
  <c r="F5" i="19"/>
  <c r="D26" i="18"/>
  <c r="C26" i="18"/>
  <c r="B26" i="18"/>
  <c r="F25" i="18"/>
  <c r="F24" i="18"/>
  <c r="F23" i="18"/>
  <c r="F22" i="18"/>
  <c r="F21" i="18"/>
  <c r="F20" i="18"/>
  <c r="F19" i="18"/>
  <c r="F18" i="18"/>
  <c r="E14" i="18"/>
  <c r="D14" i="18"/>
  <c r="C14" i="18"/>
  <c r="F13" i="18"/>
  <c r="F12" i="18"/>
  <c r="F11" i="18"/>
  <c r="F10" i="18"/>
  <c r="F9" i="18"/>
  <c r="F8" i="18"/>
  <c r="F7" i="18"/>
  <c r="F6" i="18"/>
  <c r="E26" i="17"/>
  <c r="D26" i="17"/>
  <c r="C26" i="17"/>
  <c r="B26" i="17"/>
  <c r="E14" i="17"/>
  <c r="D14" i="17"/>
  <c r="C14" i="17"/>
  <c r="F13" i="17"/>
  <c r="F12" i="17"/>
  <c r="F11" i="17"/>
  <c r="F10" i="17"/>
  <c r="F9" i="17"/>
  <c r="F8" i="17"/>
  <c r="F7" i="17"/>
  <c r="F6" i="17"/>
  <c r="F5" i="17"/>
  <c r="F25" i="9"/>
  <c r="F26" i="22" l="1"/>
  <c r="F26" i="19"/>
  <c r="F14" i="22"/>
  <c r="F14" i="20"/>
  <c r="F14" i="19"/>
  <c r="F26" i="18"/>
  <c r="F14" i="18"/>
  <c r="F14" i="17"/>
  <c r="F26" i="17"/>
  <c r="C26" i="9"/>
  <c r="D26" i="9"/>
  <c r="C14" i="9"/>
  <c r="D14" i="9"/>
  <c r="E14" i="9"/>
  <c r="B14" i="9"/>
  <c r="F14" i="9" l="1"/>
  <c r="F26" i="9"/>
</calcChain>
</file>

<file path=xl/sharedStrings.xml><?xml version="1.0" encoding="utf-8"?>
<sst xmlns="http://schemas.openxmlformats.org/spreadsheetml/2006/main" count="240" uniqueCount="43">
  <si>
    <t>Turnover %</t>
  </si>
  <si>
    <t>Rolling 12 month sickness % (All Reasons)</t>
  </si>
  <si>
    <t>TRUSTWIDE</t>
  </si>
  <si>
    <t>Admin &amp; Clerical</t>
  </si>
  <si>
    <t>Medical and Dental</t>
  </si>
  <si>
    <t>Nursing and Midwifery Registered</t>
  </si>
  <si>
    <t>Other</t>
  </si>
  <si>
    <t>Vacancy  % (vacant establishment as a % of budgeted establishment</t>
  </si>
  <si>
    <t>AFC Band 1</t>
  </si>
  <si>
    <t>AFC Band 2</t>
  </si>
  <si>
    <t>AFC Band 3</t>
  </si>
  <si>
    <t>AFC Band 4</t>
  </si>
  <si>
    <t>AFC Band 5</t>
  </si>
  <si>
    <t>AFC Band 6</t>
  </si>
  <si>
    <t>AFC Band 7</t>
  </si>
  <si>
    <t>Non AFC paybands</t>
  </si>
  <si>
    <t>Headcount by Payband:</t>
  </si>
  <si>
    <t>FTE by payband:</t>
  </si>
  <si>
    <t>TOTAL</t>
  </si>
  <si>
    <t>AFC Band 8 and above</t>
  </si>
  <si>
    <t>AFC Band 8 AND ABOVE</t>
  </si>
  <si>
    <t>All staff groups</t>
  </si>
  <si>
    <t>Rolling 12 month sickness % (Anxiety/Stress/Depression/ Other Psychiatric illnesses)</t>
  </si>
  <si>
    <t>MEDICINE</t>
  </si>
  <si>
    <t>SPECIALIST SERVICES</t>
  </si>
  <si>
    <t>SURGERY</t>
  </si>
  <si>
    <t>CORPORATE</t>
  </si>
  <si>
    <t>The following figures cover all staff group within Estates and Facilities:</t>
  </si>
  <si>
    <t>The following figures cover all staff groups within the Trust:</t>
  </si>
  <si>
    <t>The following figures cover all staff groups within Medicine:</t>
  </si>
  <si>
    <t>The following figures cover all staff groups within Specialist Services:</t>
  </si>
  <si>
    <t>The following figures cover all staff groups within Surgery:</t>
  </si>
  <si>
    <t>The following figures cover all staff groups within Corporate:</t>
  </si>
  <si>
    <t>ESTATES AND FACILITIES</t>
  </si>
  <si>
    <t>Not applicable</t>
  </si>
  <si>
    <t>The following figures cover all staff groups within Community Services:</t>
  </si>
  <si>
    <t>INFORMATION AS AT 30 SEP 21 - TRUSTWIDE</t>
  </si>
  <si>
    <t>INFORMATION AS AT 30 SEP 21 - ESTATES AND FACILITIES (NOW INCLUDES THE FORMER JOINT SERVICES DIVISION)</t>
  </si>
  <si>
    <t>INFORMATION AS AT 30 SEP 21 - MEDICINE</t>
  </si>
  <si>
    <t>INFORMATION AS AT 30 SEP 21 - SPECIALIST SERVICES</t>
  </si>
  <si>
    <t>INFORMATION AS AT 30 SEP 21 - SURGERY</t>
  </si>
  <si>
    <t>INFORMATION AS AT 30 SEP 21 - CORPORATE</t>
  </si>
  <si>
    <t xml:space="preserve">INFORMATION AS AT 30 SEP 21 - COMMUNITY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</si>
</sst>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/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/>
    <xf numFmtId="0" fontId="7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2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9" xfId="0" applyFont="1" applyBorder="1" applyAlignment="1"/>
    <xf numFmtId="0" fontId="5" fillId="0" borderId="9" xfId="0" applyFont="1" applyBorder="1" applyAlignment="1">
      <alignment horizontal="center"/>
    </xf>
    <xf numFmtId="0" fontId="4" fillId="0" borderId="8" xfId="0" applyFont="1" applyBorder="1"/>
    <xf numFmtId="0" fontId="2" fillId="2" borderId="8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7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1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9" fillId="0" borderId="1" xfId="0" applyFont="1" applyBorder="1"/>
    <xf numFmtId="0" fontId="10" fillId="0" borderId="1" xfId="0" applyFont="1" applyBorder="1"/>
    <xf numFmtId="2" fontId="1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5" x14ac:dyDescent="0.35"/>
  <cols>
    <col min="1" max="1" width="35.453125" customWidth="1"/>
    <col min="2" max="2" width="19.453125" style="4" customWidth="1"/>
    <col min="3" max="3" width="20.7265625" style="4" customWidth="1"/>
    <col min="4" max="4" width="31.54296875" style="4" customWidth="1"/>
    <col min="5" max="5" width="21.7265625" style="4" customWidth="1"/>
    <col min="6" max="6" width="20.453125" customWidth="1"/>
    <col min="7" max="7" width="21" customWidth="1"/>
    <col min="8" max="8" width="18" customWidth="1"/>
    <col min="9" max="9" width="32.81640625" customWidth="1"/>
  </cols>
  <sheetData>
    <row r="1" spans="1:6" x14ac:dyDescent="0.35">
      <c r="A1" s="3" t="s">
        <v>36</v>
      </c>
    </row>
    <row r="3" spans="1:6" x14ac:dyDescent="0.35">
      <c r="A3" s="6" t="s">
        <v>2</v>
      </c>
      <c r="B3" s="5" t="s">
        <v>3</v>
      </c>
      <c r="C3" s="5" t="s">
        <v>4</v>
      </c>
      <c r="D3" s="5" t="s">
        <v>5</v>
      </c>
      <c r="E3" s="11" t="s">
        <v>6</v>
      </c>
      <c r="F3" s="5" t="s">
        <v>21</v>
      </c>
    </row>
    <row r="4" spans="1:6" ht="17.25" customHeight="1" x14ac:dyDescent="0.35">
      <c r="A4" s="45" t="s">
        <v>16</v>
      </c>
      <c r="B4" s="46"/>
      <c r="C4" s="46"/>
      <c r="D4" s="46"/>
      <c r="E4" s="46"/>
      <c r="F4" s="47"/>
    </row>
    <row r="5" spans="1:6" s="15" customFormat="1" ht="17.25" customHeight="1" x14ac:dyDescent="0.35">
      <c r="A5" s="9" t="s">
        <v>8</v>
      </c>
      <c r="B5" s="44"/>
      <c r="C5" s="41"/>
      <c r="D5" s="44"/>
      <c r="E5" s="58">
        <v>59</v>
      </c>
      <c r="F5" s="56">
        <f t="shared" ref="F5:F13" si="0">SUM(B5:E5)</f>
        <v>59</v>
      </c>
    </row>
    <row r="6" spans="1:6" s="15" customFormat="1" ht="17.25" customHeight="1" x14ac:dyDescent="0.35">
      <c r="A6" s="9" t="s">
        <v>9</v>
      </c>
      <c r="B6" s="54">
        <v>435</v>
      </c>
      <c r="C6" s="41"/>
      <c r="D6" s="44"/>
      <c r="E6" s="58">
        <v>1268</v>
      </c>
      <c r="F6" s="56">
        <f t="shared" si="0"/>
        <v>1703</v>
      </c>
    </row>
    <row r="7" spans="1:6" s="15" customFormat="1" ht="17.25" customHeight="1" x14ac:dyDescent="0.35">
      <c r="A7" s="9" t="s">
        <v>10</v>
      </c>
      <c r="B7" s="54">
        <v>331</v>
      </c>
      <c r="C7" s="41"/>
      <c r="D7" s="57">
        <v>1</v>
      </c>
      <c r="E7" s="58">
        <v>401</v>
      </c>
      <c r="F7" s="56">
        <f t="shared" si="0"/>
        <v>733</v>
      </c>
    </row>
    <row r="8" spans="1:6" s="15" customFormat="1" ht="17.25" customHeight="1" x14ac:dyDescent="0.35">
      <c r="A8" s="9" t="s">
        <v>11</v>
      </c>
      <c r="B8" s="54">
        <v>308</v>
      </c>
      <c r="C8" s="41"/>
      <c r="D8" s="57">
        <v>1</v>
      </c>
      <c r="E8" s="58">
        <v>287</v>
      </c>
      <c r="F8" s="56">
        <f t="shared" si="0"/>
        <v>596</v>
      </c>
    </row>
    <row r="9" spans="1:6" s="15" customFormat="1" ht="17.25" customHeight="1" x14ac:dyDescent="0.35">
      <c r="A9" s="9" t="s">
        <v>12</v>
      </c>
      <c r="B9" s="54">
        <v>158</v>
      </c>
      <c r="C9" s="41"/>
      <c r="D9" s="57">
        <v>853</v>
      </c>
      <c r="E9" s="58">
        <v>160</v>
      </c>
      <c r="F9" s="56">
        <f t="shared" si="0"/>
        <v>1171</v>
      </c>
    </row>
    <row r="10" spans="1:6" s="15" customFormat="1" ht="17.25" customHeight="1" x14ac:dyDescent="0.35">
      <c r="A10" s="9" t="s">
        <v>13</v>
      </c>
      <c r="B10" s="54">
        <v>91</v>
      </c>
      <c r="C10" s="41"/>
      <c r="D10" s="57">
        <v>647</v>
      </c>
      <c r="E10" s="58">
        <v>283</v>
      </c>
      <c r="F10" s="56">
        <f t="shared" si="0"/>
        <v>1021</v>
      </c>
    </row>
    <row r="11" spans="1:6" s="15" customFormat="1" ht="17.25" customHeight="1" x14ac:dyDescent="0.35">
      <c r="A11" s="9" t="s">
        <v>14</v>
      </c>
      <c r="B11" s="54">
        <v>85</v>
      </c>
      <c r="C11" s="41"/>
      <c r="D11" s="57">
        <v>333</v>
      </c>
      <c r="E11" s="58">
        <v>212</v>
      </c>
      <c r="F11" s="56">
        <f t="shared" si="0"/>
        <v>630</v>
      </c>
    </row>
    <row r="12" spans="1:6" s="15" customFormat="1" ht="17.25" customHeight="1" x14ac:dyDescent="0.35">
      <c r="A12" s="39" t="s">
        <v>20</v>
      </c>
      <c r="B12" s="54">
        <v>123</v>
      </c>
      <c r="C12" s="41"/>
      <c r="D12" s="57">
        <v>84</v>
      </c>
      <c r="E12" s="58">
        <v>95</v>
      </c>
      <c r="F12" s="56">
        <f t="shared" si="0"/>
        <v>302</v>
      </c>
    </row>
    <row r="13" spans="1:6" s="15" customFormat="1" ht="17.25" customHeight="1" x14ac:dyDescent="0.35">
      <c r="A13" s="9" t="s">
        <v>15</v>
      </c>
      <c r="B13" s="54">
        <v>45</v>
      </c>
      <c r="C13" s="56">
        <v>487</v>
      </c>
      <c r="D13" s="57">
        <v>2</v>
      </c>
      <c r="E13" s="58">
        <v>1</v>
      </c>
      <c r="F13" s="56">
        <f t="shared" si="0"/>
        <v>535</v>
      </c>
    </row>
    <row r="14" spans="1:6" s="15" customFormat="1" ht="17.25" customHeight="1" x14ac:dyDescent="0.35">
      <c r="A14" s="10" t="s">
        <v>18</v>
      </c>
      <c r="B14" s="55">
        <f>SUM(B1:B13)</f>
        <v>1576</v>
      </c>
      <c r="C14" s="55">
        <f>SUM(C1:C13)</f>
        <v>487</v>
      </c>
      <c r="D14" s="55">
        <f>SUM(D1:D13)</f>
        <v>1921</v>
      </c>
      <c r="E14" s="55">
        <f>SUM(E1:E13)</f>
        <v>2766</v>
      </c>
      <c r="F14" s="54">
        <f t="shared" ref="F14" si="1">SUM(B14:E14)</f>
        <v>6750</v>
      </c>
    </row>
    <row r="15" spans="1:6" s="15" customFormat="1" ht="5.25" customHeight="1" x14ac:dyDescent="0.35">
      <c r="A15" s="33"/>
      <c r="B15" s="23"/>
      <c r="C15" s="23"/>
      <c r="D15" s="23"/>
      <c r="E15" s="24"/>
      <c r="F15" s="23"/>
    </row>
    <row r="16" spans="1:6" s="15" customFormat="1" ht="18" customHeight="1" x14ac:dyDescent="0.35">
      <c r="A16" s="48" t="s">
        <v>17</v>
      </c>
      <c r="B16" s="49"/>
      <c r="C16" s="49"/>
      <c r="D16" s="49"/>
      <c r="E16" s="49"/>
      <c r="F16" s="50"/>
    </row>
    <row r="17" spans="1:6" s="15" customFormat="1" ht="17.25" customHeight="1" x14ac:dyDescent="0.35">
      <c r="A17" s="9" t="s">
        <v>8</v>
      </c>
      <c r="B17" s="65"/>
      <c r="C17" s="65"/>
      <c r="D17" s="65"/>
      <c r="E17" s="65">
        <v>33.78661000000001</v>
      </c>
      <c r="F17" s="65">
        <f t="shared" ref="F17:F26" si="2">SUM(B17:E17)</f>
        <v>33.78661000000001</v>
      </c>
    </row>
    <row r="18" spans="1:6" s="15" customFormat="1" ht="17.25" customHeight="1" x14ac:dyDescent="0.35">
      <c r="A18" s="9" t="s">
        <v>9</v>
      </c>
      <c r="B18" s="65">
        <v>342.73066000000051</v>
      </c>
      <c r="C18" s="65"/>
      <c r="D18" s="65"/>
      <c r="E18" s="65">
        <v>956.63873999999771</v>
      </c>
      <c r="F18" s="65">
        <f t="shared" si="2"/>
        <v>1299.3693999999982</v>
      </c>
    </row>
    <row r="19" spans="1:6" s="15" customFormat="1" ht="17.25" customHeight="1" x14ac:dyDescent="0.35">
      <c r="A19" s="9" t="s">
        <v>10</v>
      </c>
      <c r="B19" s="65">
        <v>282.83114000000023</v>
      </c>
      <c r="C19" s="65"/>
      <c r="D19" s="65">
        <v>1</v>
      </c>
      <c r="E19" s="65">
        <v>335.33280000000019</v>
      </c>
      <c r="F19" s="65">
        <f t="shared" si="2"/>
        <v>619.16394000000037</v>
      </c>
    </row>
    <row r="20" spans="1:6" s="15" customFormat="1" ht="17.25" customHeight="1" x14ac:dyDescent="0.35">
      <c r="A20" s="9" t="s">
        <v>11</v>
      </c>
      <c r="B20" s="65">
        <v>273.65757000000013</v>
      </c>
      <c r="C20" s="65"/>
      <c r="D20" s="65">
        <v>0.96</v>
      </c>
      <c r="E20" s="65">
        <v>254.77962000000002</v>
      </c>
      <c r="F20" s="65">
        <f t="shared" si="2"/>
        <v>529.39719000000014</v>
      </c>
    </row>
    <row r="21" spans="1:6" s="15" customFormat="1" ht="17.25" customHeight="1" x14ac:dyDescent="0.35">
      <c r="A21" s="9" t="s">
        <v>12</v>
      </c>
      <c r="B21" s="65">
        <v>146.76666999999995</v>
      </c>
      <c r="C21" s="65"/>
      <c r="D21" s="65">
        <v>755.33824000000061</v>
      </c>
      <c r="E21" s="65">
        <v>146.62667000000002</v>
      </c>
      <c r="F21" s="65">
        <f t="shared" si="2"/>
        <v>1048.7315800000006</v>
      </c>
    </row>
    <row r="22" spans="1:6" s="15" customFormat="1" ht="17.25" customHeight="1" x14ac:dyDescent="0.35">
      <c r="A22" s="9" t="s">
        <v>13</v>
      </c>
      <c r="B22" s="65">
        <v>87.193340000000006</v>
      </c>
      <c r="C22" s="65"/>
      <c r="D22" s="65">
        <v>561.81389999999988</v>
      </c>
      <c r="E22" s="65">
        <v>245.67361000000008</v>
      </c>
      <c r="F22" s="65">
        <f t="shared" si="2"/>
        <v>894.68084999999996</v>
      </c>
    </row>
    <row r="23" spans="1:6" s="15" customFormat="1" ht="17.25" customHeight="1" x14ac:dyDescent="0.35">
      <c r="A23" s="9" t="s">
        <v>14</v>
      </c>
      <c r="B23" s="65">
        <v>82.220000000000013</v>
      </c>
      <c r="C23" s="65"/>
      <c r="D23" s="65">
        <v>301.13336000000021</v>
      </c>
      <c r="E23" s="65">
        <v>189.33946000000003</v>
      </c>
      <c r="F23" s="65">
        <f t="shared" si="2"/>
        <v>572.69282000000021</v>
      </c>
    </row>
    <row r="24" spans="1:6" s="15" customFormat="1" ht="17.25" customHeight="1" x14ac:dyDescent="0.35">
      <c r="A24" s="9" t="s">
        <v>19</v>
      </c>
      <c r="B24" s="65">
        <v>119.28667</v>
      </c>
      <c r="C24" s="65"/>
      <c r="D24" s="65">
        <v>80.113329999999991</v>
      </c>
      <c r="E24" s="65">
        <v>85.584009999999992</v>
      </c>
      <c r="F24" s="65">
        <f t="shared" si="2"/>
        <v>284.98400999999996</v>
      </c>
    </row>
    <row r="25" spans="1:6" s="15" customFormat="1" ht="17.25" customHeight="1" x14ac:dyDescent="0.35">
      <c r="A25" s="9" t="s">
        <v>15</v>
      </c>
      <c r="B25" s="65">
        <v>38.24007000000001</v>
      </c>
      <c r="C25" s="65">
        <v>441.09</v>
      </c>
      <c r="D25" s="65">
        <v>2</v>
      </c>
      <c r="E25" s="65">
        <v>0.21332999999999999</v>
      </c>
      <c r="F25" s="65">
        <f t="shared" si="2"/>
        <v>481.54339999999996</v>
      </c>
    </row>
    <row r="26" spans="1:6" s="15" customFormat="1" ht="17.25" customHeight="1" x14ac:dyDescent="0.35">
      <c r="A26" s="10" t="s">
        <v>18</v>
      </c>
      <c r="B26" s="65">
        <f>SUM(B17:B25)</f>
        <v>1372.926120000001</v>
      </c>
      <c r="C26" s="65">
        <f>SUM(C17:C25)</f>
        <v>441.09</v>
      </c>
      <c r="D26" s="65">
        <f>SUM(D17:D25)</f>
        <v>1702.3588300000008</v>
      </c>
      <c r="E26" s="65">
        <f>SUM(E17:E25)</f>
        <v>2247.9748499999982</v>
      </c>
      <c r="F26" s="65">
        <f t="shared" si="2"/>
        <v>5764.3498</v>
      </c>
    </row>
    <row r="27" spans="1:6" s="15" customFormat="1" ht="6" customHeight="1" x14ac:dyDescent="0.35">
      <c r="A27" s="7"/>
      <c r="B27" s="8"/>
      <c r="C27" s="8"/>
      <c r="D27" s="8"/>
      <c r="E27" s="12"/>
      <c r="F27" s="8"/>
    </row>
    <row r="28" spans="1:6" s="21" customFormat="1" ht="46.5" customHeight="1" x14ac:dyDescent="0.35">
      <c r="A28" s="34" t="s">
        <v>7</v>
      </c>
      <c r="B28" s="67">
        <v>6.99</v>
      </c>
      <c r="C28" s="67">
        <v>10.97</v>
      </c>
      <c r="D28" s="67">
        <v>4.5999999999999996</v>
      </c>
      <c r="E28" s="67">
        <v>5.35</v>
      </c>
      <c r="F28" s="67">
        <v>6.06</v>
      </c>
    </row>
    <row r="29" spans="1:6" s="16" customFormat="1" ht="9.75" customHeight="1" x14ac:dyDescent="0.35">
      <c r="A29" s="13"/>
      <c r="B29" s="14"/>
      <c r="C29" s="14"/>
      <c r="D29" s="14"/>
      <c r="E29" s="14"/>
      <c r="F29" s="14"/>
    </row>
    <row r="30" spans="1:6" s="16" customFormat="1" ht="26.25" customHeight="1" x14ac:dyDescent="0.35">
      <c r="A30" s="37" t="s">
        <v>28</v>
      </c>
      <c r="B30" s="30"/>
      <c r="C30" s="31"/>
      <c r="D30" s="31"/>
      <c r="E30" s="31"/>
      <c r="F30" s="31"/>
    </row>
    <row r="31" spans="1:6" s="15" customFormat="1" ht="26.25" customHeight="1" x14ac:dyDescent="0.35">
      <c r="A31" s="36" t="s">
        <v>0</v>
      </c>
      <c r="B31" s="68">
        <v>8.81</v>
      </c>
    </row>
    <row r="32" spans="1:6" s="15" customFormat="1" ht="32.25" customHeight="1" x14ac:dyDescent="0.35">
      <c r="A32" s="35" t="s">
        <v>1</v>
      </c>
      <c r="B32" s="71">
        <v>5.8500000000000003E-2</v>
      </c>
    </row>
    <row r="33" spans="1:6" s="15" customFormat="1" ht="47.25" customHeight="1" x14ac:dyDescent="0.35">
      <c r="A33" s="35" t="s">
        <v>22</v>
      </c>
      <c r="B33" s="67">
        <v>1.57</v>
      </c>
    </row>
    <row r="34" spans="1:6" s="15" customFormat="1" x14ac:dyDescent="0.35">
      <c r="B34" s="17"/>
      <c r="C34" s="17"/>
      <c r="D34" s="17"/>
      <c r="E34" s="17"/>
    </row>
    <row r="35" spans="1:6" s="15" customFormat="1" x14ac:dyDescent="0.35">
      <c r="A35" s="18"/>
      <c r="B35" s="17"/>
      <c r="C35" s="17"/>
      <c r="D35" s="17"/>
      <c r="E35" s="17"/>
    </row>
    <row r="36" spans="1:6" s="15" customFormat="1" x14ac:dyDescent="0.35">
      <c r="B36" s="17"/>
      <c r="C36" s="17"/>
      <c r="D36" s="17"/>
      <c r="E36" s="17"/>
    </row>
    <row r="37" spans="1:6" s="15" customFormat="1" x14ac:dyDescent="0.35">
      <c r="B37" s="17"/>
      <c r="C37" s="17"/>
      <c r="D37" s="17"/>
      <c r="E37" s="17"/>
    </row>
    <row r="38" spans="1:6" x14ac:dyDescent="0.35">
      <c r="A38" s="15"/>
      <c r="B38" s="17"/>
      <c r="C38" s="17"/>
      <c r="D38" s="17"/>
      <c r="E38" s="17"/>
      <c r="F38" s="15"/>
    </row>
    <row r="39" spans="1:6" x14ac:dyDescent="0.35">
      <c r="A39" s="19"/>
      <c r="B39" s="17"/>
      <c r="C39" s="17"/>
      <c r="D39" s="17"/>
      <c r="E39" s="17"/>
      <c r="F39" s="15"/>
    </row>
    <row r="40" spans="1:6" x14ac:dyDescent="0.35">
      <c r="A40" s="20"/>
      <c r="B40" s="17"/>
      <c r="C40" s="17"/>
      <c r="D40" s="17"/>
      <c r="E40" s="17"/>
      <c r="F40" s="15"/>
    </row>
    <row r="41" spans="1:6" x14ac:dyDescent="0.35">
      <c r="A41" s="20"/>
      <c r="B41" s="17"/>
      <c r="C41" s="17"/>
      <c r="D41" s="17"/>
      <c r="E41" s="17"/>
      <c r="F41" s="15"/>
    </row>
    <row r="42" spans="1:6" x14ac:dyDescent="0.35">
      <c r="A42" s="15"/>
      <c r="B42" s="17"/>
      <c r="C42" s="17"/>
      <c r="D42" s="17"/>
      <c r="E42" s="17"/>
      <c r="F42" s="15"/>
    </row>
    <row r="43" spans="1:6" x14ac:dyDescent="0.35">
      <c r="A43" s="18"/>
      <c r="B43" s="17"/>
      <c r="C43" s="17"/>
      <c r="D43" s="17"/>
      <c r="E43" s="17"/>
      <c r="F43" s="15"/>
    </row>
    <row r="44" spans="1:6" x14ac:dyDescent="0.35">
      <c r="A44" s="15"/>
      <c r="B44" s="17"/>
      <c r="C44" s="17"/>
      <c r="D44" s="17"/>
      <c r="E44" s="17"/>
      <c r="F44" s="15"/>
    </row>
    <row r="45" spans="1:6" x14ac:dyDescent="0.35">
      <c r="A45" s="15"/>
      <c r="B45" s="17"/>
      <c r="C45" s="17"/>
      <c r="D45" s="17"/>
      <c r="E45" s="17"/>
      <c r="F45" s="15"/>
    </row>
    <row r="46" spans="1:6" x14ac:dyDescent="0.35">
      <c r="A46" s="15"/>
      <c r="B46" s="17"/>
      <c r="C46" s="17"/>
      <c r="D46" s="17"/>
      <c r="E46" s="17"/>
      <c r="F46" s="15"/>
    </row>
    <row r="47" spans="1:6" x14ac:dyDescent="0.35">
      <c r="A47" s="19"/>
      <c r="B47" s="17"/>
      <c r="C47" s="17"/>
      <c r="D47" s="17"/>
      <c r="E47" s="17"/>
      <c r="F47" s="15"/>
    </row>
    <row r="48" spans="1:6" x14ac:dyDescent="0.35">
      <c r="A48" s="20"/>
      <c r="B48" s="17"/>
      <c r="C48" s="17"/>
      <c r="D48" s="17"/>
      <c r="E48" s="17"/>
      <c r="F48" s="15"/>
    </row>
    <row r="49" spans="1:6" x14ac:dyDescent="0.35">
      <c r="A49" s="20"/>
      <c r="B49" s="17"/>
      <c r="C49" s="17"/>
      <c r="D49" s="17"/>
      <c r="E49" s="17"/>
      <c r="F49" s="15"/>
    </row>
    <row r="50" spans="1:6" x14ac:dyDescent="0.35">
      <c r="A50" s="15"/>
      <c r="B50" s="17"/>
      <c r="C50" s="17"/>
      <c r="D50" s="17"/>
      <c r="E50" s="17"/>
      <c r="F50" s="15"/>
    </row>
    <row r="51" spans="1:6" x14ac:dyDescent="0.35">
      <c r="A51" s="18"/>
      <c r="B51" s="17"/>
      <c r="C51" s="17"/>
      <c r="D51" s="17"/>
      <c r="E51" s="17"/>
      <c r="F51" s="15"/>
    </row>
    <row r="52" spans="1:6" x14ac:dyDescent="0.35">
      <c r="A52" s="15"/>
      <c r="B52" s="17"/>
      <c r="C52" s="17"/>
      <c r="D52" s="17"/>
      <c r="E52" s="17"/>
      <c r="F52" s="15"/>
    </row>
    <row r="53" spans="1:6" x14ac:dyDescent="0.35">
      <c r="A53" s="15"/>
      <c r="B53" s="17"/>
      <c r="C53" s="17"/>
      <c r="D53" s="17"/>
      <c r="E53" s="17"/>
      <c r="F53" s="15"/>
    </row>
    <row r="54" spans="1:6" x14ac:dyDescent="0.35">
      <c r="A54" s="15"/>
      <c r="B54" s="17"/>
      <c r="C54" s="17"/>
      <c r="D54" s="17"/>
      <c r="E54" s="17"/>
      <c r="F54" s="15"/>
    </row>
    <row r="55" spans="1:6" x14ac:dyDescent="0.35">
      <c r="A55" s="19"/>
      <c r="B55" s="17"/>
      <c r="C55" s="17"/>
      <c r="D55" s="17"/>
      <c r="E55" s="17"/>
      <c r="F55" s="15"/>
    </row>
    <row r="56" spans="1:6" x14ac:dyDescent="0.35">
      <c r="A56" s="2"/>
    </row>
    <row r="57" spans="1:6" x14ac:dyDescent="0.35">
      <c r="A57" s="2"/>
    </row>
    <row r="59" spans="1:6" x14ac:dyDescent="0.35">
      <c r="A59" s="3"/>
    </row>
    <row r="63" spans="1:6" x14ac:dyDescent="0.35">
      <c r="A63" s="1"/>
    </row>
    <row r="64" spans="1:6" x14ac:dyDescent="0.35">
      <c r="A64" s="2"/>
    </row>
    <row r="65" spans="1:1" x14ac:dyDescent="0.35">
      <c r="A65" s="2"/>
    </row>
    <row r="67" spans="1:1" x14ac:dyDescent="0.35">
      <c r="A67" s="3"/>
    </row>
    <row r="71" spans="1:1" x14ac:dyDescent="0.35">
      <c r="A71" s="1"/>
    </row>
    <row r="72" spans="1:1" x14ac:dyDescent="0.35">
      <c r="A72" s="2"/>
    </row>
    <row r="73" spans="1:1" x14ac:dyDescent="0.35">
      <c r="A73" s="2"/>
    </row>
    <row r="75" spans="1:1" x14ac:dyDescent="0.35">
      <c r="A75" s="3"/>
    </row>
    <row r="79" spans="1:1" x14ac:dyDescent="0.35">
      <c r="A79" s="1"/>
    </row>
    <row r="80" spans="1:1" x14ac:dyDescent="0.35">
      <c r="A80" s="2"/>
    </row>
    <row r="81" spans="1:1" x14ac:dyDescent="0.35">
      <c r="A81" s="2"/>
    </row>
  </sheetData>
  <mergeCells count="2">
    <mergeCell ref="A4:F4"/>
    <mergeCell ref="A16:F16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5" x14ac:dyDescent="0.35"/>
  <cols>
    <col min="1" max="1" width="28.453125" customWidth="1"/>
    <col min="2" max="2" width="19.453125" style="4" customWidth="1"/>
    <col min="3" max="3" width="20.7265625" style="4" customWidth="1"/>
    <col min="4" max="4" width="31.54296875" style="4" customWidth="1"/>
    <col min="5" max="5" width="21.7265625" style="4" customWidth="1"/>
    <col min="6" max="6" width="20.453125" customWidth="1"/>
    <col min="7" max="7" width="21" customWidth="1"/>
    <col min="8" max="8" width="18" customWidth="1"/>
    <col min="9" max="9" width="32.81640625" customWidth="1"/>
  </cols>
  <sheetData>
    <row r="1" spans="1:6" x14ac:dyDescent="0.35">
      <c r="A1" s="3" t="s">
        <v>37</v>
      </c>
    </row>
    <row r="3" spans="1:6" x14ac:dyDescent="0.35">
      <c r="A3" s="6" t="s">
        <v>33</v>
      </c>
      <c r="B3" s="5" t="s">
        <v>3</v>
      </c>
      <c r="C3" s="5" t="s">
        <v>4</v>
      </c>
      <c r="D3" s="5" t="s">
        <v>5</v>
      </c>
      <c r="E3" s="11" t="s">
        <v>6</v>
      </c>
      <c r="F3" s="5" t="s">
        <v>21</v>
      </c>
    </row>
    <row r="4" spans="1:6" s="15" customFormat="1" ht="17.25" customHeight="1" x14ac:dyDescent="0.35">
      <c r="A4" s="45" t="s">
        <v>16</v>
      </c>
      <c r="B4" s="51"/>
      <c r="C4" s="51"/>
      <c r="D4" s="51"/>
      <c r="E4" s="51"/>
      <c r="F4" s="52"/>
    </row>
    <row r="5" spans="1:6" s="15" customFormat="1" ht="17.25" customHeight="1" x14ac:dyDescent="0.35">
      <c r="A5" s="9" t="s">
        <v>8</v>
      </c>
      <c r="B5" s="44"/>
      <c r="C5" s="41"/>
      <c r="D5" s="41"/>
      <c r="E5" s="58">
        <v>59</v>
      </c>
      <c r="F5" s="54">
        <f>SUM(B5:E5)</f>
        <v>59</v>
      </c>
    </row>
    <row r="6" spans="1:6" s="15" customFormat="1" ht="17.25" customHeight="1" x14ac:dyDescent="0.35">
      <c r="A6" s="9" t="s">
        <v>9</v>
      </c>
      <c r="B6" s="58">
        <v>41</v>
      </c>
      <c r="C6" s="41"/>
      <c r="D6" s="41"/>
      <c r="E6" s="58">
        <v>524</v>
      </c>
      <c r="F6" s="54">
        <f t="shared" ref="F6:F14" si="0">SUM(B6:E6)</f>
        <v>565</v>
      </c>
    </row>
    <row r="7" spans="1:6" s="15" customFormat="1" ht="17.25" customHeight="1" x14ac:dyDescent="0.35">
      <c r="A7" s="9" t="s">
        <v>10</v>
      </c>
      <c r="B7" s="58">
        <v>28</v>
      </c>
      <c r="C7" s="41"/>
      <c r="D7" s="41"/>
      <c r="E7" s="58">
        <v>163</v>
      </c>
      <c r="F7" s="54">
        <f t="shared" si="0"/>
        <v>191</v>
      </c>
    </row>
    <row r="8" spans="1:6" s="15" customFormat="1" ht="17.25" customHeight="1" x14ac:dyDescent="0.35">
      <c r="A8" s="9" t="s">
        <v>11</v>
      </c>
      <c r="B8" s="58">
        <v>20</v>
      </c>
      <c r="C8" s="41"/>
      <c r="D8" s="41"/>
      <c r="E8" s="58">
        <v>68</v>
      </c>
      <c r="F8" s="54">
        <f t="shared" si="0"/>
        <v>88</v>
      </c>
    </row>
    <row r="9" spans="1:6" s="15" customFormat="1" ht="17.25" customHeight="1" x14ac:dyDescent="0.35">
      <c r="A9" s="9" t="s">
        <v>12</v>
      </c>
      <c r="B9" s="58">
        <v>19</v>
      </c>
      <c r="C9" s="41"/>
      <c r="D9" s="41"/>
      <c r="E9" s="58">
        <v>10</v>
      </c>
      <c r="F9" s="54">
        <f t="shared" si="0"/>
        <v>29</v>
      </c>
    </row>
    <row r="10" spans="1:6" s="15" customFormat="1" ht="17.25" customHeight="1" x14ac:dyDescent="0.35">
      <c r="A10" s="9" t="s">
        <v>13</v>
      </c>
      <c r="B10" s="58">
        <v>8</v>
      </c>
      <c r="C10" s="41"/>
      <c r="D10" s="41"/>
      <c r="E10" s="58">
        <v>2</v>
      </c>
      <c r="F10" s="54">
        <f t="shared" si="0"/>
        <v>10</v>
      </c>
    </row>
    <row r="11" spans="1:6" s="15" customFormat="1" ht="17.25" customHeight="1" x14ac:dyDescent="0.35">
      <c r="A11" s="9" t="s">
        <v>14</v>
      </c>
      <c r="B11" s="58">
        <v>13</v>
      </c>
      <c r="C11" s="41"/>
      <c r="D11" s="41"/>
      <c r="E11" s="58">
        <v>7</v>
      </c>
      <c r="F11" s="54">
        <f t="shared" si="0"/>
        <v>20</v>
      </c>
    </row>
    <row r="12" spans="1:6" s="15" customFormat="1" ht="17.25" customHeight="1" x14ac:dyDescent="0.35">
      <c r="A12" s="9" t="s">
        <v>20</v>
      </c>
      <c r="B12" s="58">
        <v>13</v>
      </c>
      <c r="C12" s="41"/>
      <c r="D12" s="41"/>
      <c r="E12" s="58">
        <v>1</v>
      </c>
      <c r="F12" s="54">
        <f t="shared" si="0"/>
        <v>14</v>
      </c>
    </row>
    <row r="13" spans="1:6" s="15" customFormat="1" ht="17.25" customHeight="1" x14ac:dyDescent="0.35">
      <c r="A13" s="9" t="s">
        <v>15</v>
      </c>
      <c r="B13" s="41"/>
      <c r="C13" s="41"/>
      <c r="D13" s="41"/>
      <c r="E13" s="41"/>
      <c r="F13" s="54">
        <f t="shared" si="0"/>
        <v>0</v>
      </c>
    </row>
    <row r="14" spans="1:6" s="15" customFormat="1" ht="17.25" customHeight="1" x14ac:dyDescent="0.35">
      <c r="A14" s="10" t="s">
        <v>18</v>
      </c>
      <c r="B14" s="55">
        <f>SUM(B1:B13)</f>
        <v>142</v>
      </c>
      <c r="C14" s="55">
        <f>SUM(C1:C13)</f>
        <v>0</v>
      </c>
      <c r="D14" s="55">
        <f>SUM(D1:D13)</f>
        <v>0</v>
      </c>
      <c r="E14" s="55">
        <f>SUM(E1:E13)</f>
        <v>834</v>
      </c>
      <c r="F14" s="54">
        <f t="shared" si="0"/>
        <v>976</v>
      </c>
    </row>
    <row r="15" spans="1:6" s="15" customFormat="1" ht="5.25" customHeight="1" x14ac:dyDescent="0.35">
      <c r="A15" s="7"/>
      <c r="B15" s="8"/>
      <c r="C15" s="8"/>
      <c r="D15" s="8"/>
      <c r="E15" s="12"/>
      <c r="F15" s="8"/>
    </row>
    <row r="16" spans="1:6" s="15" customFormat="1" ht="18" customHeight="1" x14ac:dyDescent="0.35">
      <c r="A16" s="48" t="s">
        <v>17</v>
      </c>
      <c r="B16" s="49"/>
      <c r="C16" s="49"/>
      <c r="D16" s="49"/>
      <c r="E16" s="49"/>
      <c r="F16" s="50"/>
    </row>
    <row r="17" spans="1:6" s="15" customFormat="1" ht="17.25" customHeight="1" x14ac:dyDescent="0.35">
      <c r="A17" s="9" t="s">
        <v>8</v>
      </c>
      <c r="B17" s="66"/>
      <c r="C17" s="54"/>
      <c r="D17" s="54"/>
      <c r="E17" s="66">
        <v>33.78661000000001</v>
      </c>
      <c r="F17" s="66">
        <f t="shared" ref="F17:F26" si="1">SUM(B17:E17)</f>
        <v>33.78661000000001</v>
      </c>
    </row>
    <row r="18" spans="1:6" s="15" customFormat="1" ht="17.25" customHeight="1" x14ac:dyDescent="0.35">
      <c r="A18" s="9" t="s">
        <v>9</v>
      </c>
      <c r="B18" s="66">
        <v>30.34</v>
      </c>
      <c r="C18" s="54"/>
      <c r="D18" s="54"/>
      <c r="E18" s="66">
        <v>348.50671000000011</v>
      </c>
      <c r="F18" s="66">
        <f t="shared" si="1"/>
        <v>378.84671000000009</v>
      </c>
    </row>
    <row r="19" spans="1:6" s="15" customFormat="1" ht="17.25" customHeight="1" x14ac:dyDescent="0.35">
      <c r="A19" s="9" t="s">
        <v>10</v>
      </c>
      <c r="B19" s="66">
        <v>21.726660000000003</v>
      </c>
      <c r="C19" s="54"/>
      <c r="D19" s="54"/>
      <c r="E19" s="66">
        <v>135.29838999999993</v>
      </c>
      <c r="F19" s="66">
        <f t="shared" si="1"/>
        <v>157.02504999999994</v>
      </c>
    </row>
    <row r="20" spans="1:6" s="15" customFormat="1" ht="17.25" customHeight="1" x14ac:dyDescent="0.35">
      <c r="A20" s="9" t="s">
        <v>11</v>
      </c>
      <c r="B20" s="66">
        <v>19</v>
      </c>
      <c r="C20" s="54"/>
      <c r="D20" s="54"/>
      <c r="E20" s="66">
        <v>66.704530000000005</v>
      </c>
      <c r="F20" s="66">
        <f t="shared" si="1"/>
        <v>85.704530000000005</v>
      </c>
    </row>
    <row r="21" spans="1:6" s="15" customFormat="1" ht="17.25" customHeight="1" x14ac:dyDescent="0.35">
      <c r="A21" s="9" t="s">
        <v>12</v>
      </c>
      <c r="B21" s="66">
        <v>18.600000000000001</v>
      </c>
      <c r="C21" s="54"/>
      <c r="D21" s="66"/>
      <c r="E21" s="66">
        <v>10</v>
      </c>
      <c r="F21" s="66">
        <f t="shared" si="1"/>
        <v>28.6</v>
      </c>
    </row>
    <row r="22" spans="1:6" s="15" customFormat="1" ht="17.25" customHeight="1" x14ac:dyDescent="0.35">
      <c r="A22" s="9" t="s">
        <v>13</v>
      </c>
      <c r="B22" s="66">
        <v>8</v>
      </c>
      <c r="C22" s="54"/>
      <c r="D22" s="66"/>
      <c r="E22" s="66">
        <v>2</v>
      </c>
      <c r="F22" s="66">
        <f t="shared" si="1"/>
        <v>10</v>
      </c>
    </row>
    <row r="23" spans="1:6" s="15" customFormat="1" ht="17.25" customHeight="1" x14ac:dyDescent="0.35">
      <c r="A23" s="9" t="s">
        <v>14</v>
      </c>
      <c r="B23" s="66">
        <v>12.93333</v>
      </c>
      <c r="C23" s="54"/>
      <c r="D23" s="66"/>
      <c r="E23" s="66">
        <v>6.8</v>
      </c>
      <c r="F23" s="66">
        <f t="shared" si="1"/>
        <v>19.733329999999999</v>
      </c>
    </row>
    <row r="24" spans="1:6" s="15" customFormat="1" ht="17.25" customHeight="1" x14ac:dyDescent="0.35">
      <c r="A24" s="9" t="s">
        <v>19</v>
      </c>
      <c r="B24" s="66">
        <v>13</v>
      </c>
      <c r="C24" s="54"/>
      <c r="D24" s="66"/>
      <c r="E24" s="66">
        <v>1</v>
      </c>
      <c r="F24" s="66">
        <f t="shared" si="1"/>
        <v>14</v>
      </c>
    </row>
    <row r="25" spans="1:6" s="15" customFormat="1" ht="17.25" customHeight="1" x14ac:dyDescent="0.35">
      <c r="A25" s="9" t="s">
        <v>15</v>
      </c>
      <c r="B25" s="66"/>
      <c r="C25" s="54"/>
      <c r="D25" s="54"/>
      <c r="E25" s="66"/>
      <c r="F25" s="66">
        <f t="shared" si="1"/>
        <v>0</v>
      </c>
    </row>
    <row r="26" spans="1:6" s="15" customFormat="1" ht="17.25" customHeight="1" x14ac:dyDescent="0.35">
      <c r="A26" s="10" t="s">
        <v>18</v>
      </c>
      <c r="B26" s="66">
        <f>SUM(B17:B25)</f>
        <v>123.59999000000001</v>
      </c>
      <c r="C26" s="66">
        <f>SUM(C17:C25)</f>
        <v>0</v>
      </c>
      <c r="D26" s="66">
        <f>SUM(D17:D25)</f>
        <v>0</v>
      </c>
      <c r="E26" s="66">
        <f>SUM(E17:E25)</f>
        <v>604.09623999999997</v>
      </c>
      <c r="F26" s="66">
        <f t="shared" si="1"/>
        <v>727.69623000000001</v>
      </c>
    </row>
    <row r="27" spans="1:6" s="15" customFormat="1" ht="6" customHeight="1" x14ac:dyDescent="0.35">
      <c r="A27" s="7"/>
      <c r="B27" s="8"/>
      <c r="C27" s="8"/>
      <c r="D27" s="8"/>
      <c r="E27" s="12"/>
      <c r="F27" s="8"/>
    </row>
    <row r="28" spans="1:6" s="21" customFormat="1" ht="46.5" customHeight="1" x14ac:dyDescent="0.35">
      <c r="A28" s="35" t="s">
        <v>7</v>
      </c>
      <c r="B28" s="67">
        <v>4.16</v>
      </c>
      <c r="C28" s="67" t="s">
        <v>34</v>
      </c>
      <c r="D28" s="67" t="s">
        <v>34</v>
      </c>
      <c r="E28" s="67">
        <v>3.32</v>
      </c>
      <c r="F28" s="67">
        <v>3.44</v>
      </c>
    </row>
    <row r="29" spans="1:6" s="16" customFormat="1" ht="9.75" customHeight="1" x14ac:dyDescent="0.35">
      <c r="A29" s="13"/>
      <c r="B29" s="14"/>
      <c r="C29" s="14"/>
      <c r="D29" s="14"/>
      <c r="E29" s="14"/>
      <c r="F29" s="14"/>
    </row>
    <row r="30" spans="1:6" s="16" customFormat="1" ht="26.25" customHeight="1" x14ac:dyDescent="0.35">
      <c r="A30" s="37" t="s">
        <v>27</v>
      </c>
      <c r="B30" s="38"/>
      <c r="C30" s="32"/>
      <c r="D30" s="32"/>
      <c r="E30" s="32"/>
      <c r="F30" s="31"/>
    </row>
    <row r="31" spans="1:6" s="15" customFormat="1" ht="26.25" customHeight="1" x14ac:dyDescent="0.35">
      <c r="A31" s="36" t="s">
        <v>0</v>
      </c>
      <c r="B31" s="69">
        <v>8.26</v>
      </c>
      <c r="C31" s="17"/>
      <c r="D31" s="17"/>
      <c r="E31" s="17"/>
    </row>
    <row r="32" spans="1:6" s="15" customFormat="1" ht="32.25" customHeight="1" x14ac:dyDescent="0.35">
      <c r="A32" s="35" t="s">
        <v>1</v>
      </c>
      <c r="B32" s="70">
        <v>7.14</v>
      </c>
      <c r="C32" s="17"/>
      <c r="D32" s="17"/>
      <c r="E32" s="17"/>
    </row>
    <row r="33" spans="1:5" s="15" customFormat="1" ht="47.25" customHeight="1" x14ac:dyDescent="0.35">
      <c r="A33" s="35" t="s">
        <v>22</v>
      </c>
      <c r="B33" s="67">
        <v>1.65</v>
      </c>
      <c r="C33" s="17"/>
      <c r="D33" s="17"/>
      <c r="E33" s="17"/>
    </row>
    <row r="34" spans="1:5" s="15" customFormat="1" x14ac:dyDescent="0.35">
      <c r="B34" s="17"/>
      <c r="C34" s="17"/>
      <c r="D34" s="17"/>
      <c r="E34" s="17"/>
    </row>
    <row r="35" spans="1:5" s="15" customFormat="1" x14ac:dyDescent="0.35">
      <c r="A35" s="18"/>
      <c r="B35" s="17"/>
      <c r="C35" s="17"/>
      <c r="D35" s="17"/>
      <c r="E35" s="17"/>
    </row>
    <row r="36" spans="1:5" s="15" customFormat="1" x14ac:dyDescent="0.35">
      <c r="B36" s="17"/>
      <c r="C36" s="17"/>
      <c r="D36" s="17"/>
      <c r="E36" s="17"/>
    </row>
    <row r="37" spans="1:5" s="15" customFormat="1" x14ac:dyDescent="0.35">
      <c r="B37" s="17"/>
      <c r="C37" s="17"/>
      <c r="D37" s="17"/>
      <c r="E37" s="17"/>
    </row>
    <row r="38" spans="1:5" s="15" customFormat="1" x14ac:dyDescent="0.35">
      <c r="B38" s="17"/>
      <c r="C38" s="17"/>
      <c r="D38" s="17"/>
      <c r="E38" s="17"/>
    </row>
    <row r="39" spans="1:5" s="15" customFormat="1" x14ac:dyDescent="0.35">
      <c r="A39" s="19"/>
      <c r="B39" s="17"/>
      <c r="C39" s="17"/>
      <c r="D39" s="17"/>
      <c r="E39" s="17"/>
    </row>
    <row r="40" spans="1:5" s="15" customFormat="1" x14ac:dyDescent="0.35">
      <c r="A40" s="20"/>
      <c r="B40" s="17"/>
      <c r="C40" s="17"/>
      <c r="D40" s="17"/>
      <c r="E40" s="17"/>
    </row>
    <row r="41" spans="1:5" s="15" customFormat="1" x14ac:dyDescent="0.35">
      <c r="A41" s="20"/>
      <c r="B41" s="17"/>
      <c r="C41" s="17"/>
      <c r="D41" s="17"/>
      <c r="E41" s="17"/>
    </row>
    <row r="42" spans="1:5" s="15" customFormat="1" x14ac:dyDescent="0.35">
      <c r="B42" s="17"/>
      <c r="C42" s="17"/>
      <c r="D42" s="17"/>
      <c r="E42" s="17"/>
    </row>
    <row r="43" spans="1:5" s="15" customFormat="1" x14ac:dyDescent="0.35">
      <c r="A43" s="18"/>
      <c r="B43" s="17"/>
      <c r="C43" s="17"/>
      <c r="D43" s="17"/>
      <c r="E43" s="17"/>
    </row>
    <row r="44" spans="1:5" s="15" customFormat="1" x14ac:dyDescent="0.35">
      <c r="B44" s="17"/>
      <c r="C44" s="17"/>
      <c r="D44" s="17"/>
      <c r="E44" s="17"/>
    </row>
    <row r="45" spans="1:5" s="15" customFormat="1" x14ac:dyDescent="0.35">
      <c r="B45" s="17"/>
      <c r="C45" s="17"/>
      <c r="D45" s="17"/>
      <c r="E45" s="17"/>
    </row>
    <row r="46" spans="1:5" s="15" customFormat="1" x14ac:dyDescent="0.35">
      <c r="B46" s="17"/>
      <c r="C46" s="17"/>
      <c r="D46" s="17"/>
      <c r="E46" s="17"/>
    </row>
    <row r="47" spans="1:5" s="15" customFormat="1" x14ac:dyDescent="0.35">
      <c r="A47" s="19"/>
      <c r="B47" s="17"/>
      <c r="C47" s="17"/>
      <c r="D47" s="17"/>
      <c r="E47" s="17"/>
    </row>
    <row r="48" spans="1:5" s="15" customFormat="1" x14ac:dyDescent="0.35">
      <c r="A48" s="20"/>
      <c r="B48" s="17"/>
      <c r="C48" s="17"/>
      <c r="D48" s="17"/>
      <c r="E48" s="17"/>
    </row>
    <row r="49" spans="1:6" s="17" customFormat="1" x14ac:dyDescent="0.35">
      <c r="A49" s="20"/>
      <c r="F49" s="15"/>
    </row>
    <row r="50" spans="1:6" s="15" customFormat="1" x14ac:dyDescent="0.35">
      <c r="B50" s="17"/>
      <c r="C50" s="17"/>
      <c r="D50" s="17"/>
      <c r="E50" s="17"/>
    </row>
    <row r="51" spans="1:6" s="17" customFormat="1" x14ac:dyDescent="0.35">
      <c r="A51" s="18"/>
      <c r="F51" s="15"/>
    </row>
    <row r="52" spans="1:6" s="15" customFormat="1" x14ac:dyDescent="0.35">
      <c r="B52" s="17"/>
      <c r="C52" s="17"/>
      <c r="D52" s="17"/>
      <c r="E52" s="17"/>
    </row>
    <row r="53" spans="1:6" s="15" customFormat="1" x14ac:dyDescent="0.35">
      <c r="B53" s="17"/>
      <c r="C53" s="17"/>
      <c r="D53" s="17"/>
      <c r="E53" s="17"/>
    </row>
    <row r="54" spans="1:6" s="15" customFormat="1" x14ac:dyDescent="0.35">
      <c r="B54" s="17"/>
      <c r="C54" s="17"/>
      <c r="D54" s="17"/>
      <c r="E54" s="17"/>
    </row>
    <row r="55" spans="1:6" s="17" customFormat="1" x14ac:dyDescent="0.35">
      <c r="A55" s="19"/>
      <c r="F55" s="15"/>
    </row>
    <row r="56" spans="1:6" s="17" customFormat="1" x14ac:dyDescent="0.35">
      <c r="A56" s="20"/>
      <c r="F56" s="15"/>
    </row>
    <row r="57" spans="1:6" s="17" customFormat="1" x14ac:dyDescent="0.35">
      <c r="A57" s="20"/>
      <c r="F57" s="15"/>
    </row>
    <row r="58" spans="1:6" s="15" customFormat="1" x14ac:dyDescent="0.35">
      <c r="B58" s="17"/>
      <c r="C58" s="17"/>
      <c r="D58" s="17"/>
      <c r="E58" s="17"/>
    </row>
    <row r="59" spans="1:6" s="17" customFormat="1" x14ac:dyDescent="0.35">
      <c r="A59" s="18"/>
      <c r="F59" s="15"/>
    </row>
    <row r="60" spans="1:6" s="15" customFormat="1" x14ac:dyDescent="0.35">
      <c r="B60" s="17"/>
      <c r="C60" s="17"/>
      <c r="D60" s="17"/>
      <c r="E60" s="17"/>
    </row>
    <row r="61" spans="1:6" x14ac:dyDescent="0.35">
      <c r="A61" s="15"/>
      <c r="B61" s="17"/>
      <c r="C61" s="17"/>
      <c r="D61" s="17"/>
      <c r="E61" s="17"/>
      <c r="F61" s="15"/>
    </row>
    <row r="62" spans="1:6" x14ac:dyDescent="0.35">
      <c r="A62" s="15"/>
      <c r="B62" s="17"/>
      <c r="C62" s="17"/>
      <c r="D62" s="17"/>
      <c r="E62" s="17"/>
      <c r="F62" s="15"/>
    </row>
    <row r="63" spans="1:6" s="4" customFormat="1" x14ac:dyDescent="0.35">
      <c r="A63" s="19"/>
      <c r="B63" s="17"/>
      <c r="C63" s="17"/>
      <c r="D63" s="17"/>
      <c r="E63" s="17"/>
      <c r="F63" s="15"/>
    </row>
    <row r="64" spans="1:6" s="4" customFormat="1" x14ac:dyDescent="0.35">
      <c r="A64" s="20"/>
      <c r="B64" s="17"/>
      <c r="C64" s="17"/>
      <c r="D64" s="17"/>
      <c r="E64" s="17"/>
      <c r="F64" s="15"/>
    </row>
    <row r="65" spans="1:6" s="4" customFormat="1" x14ac:dyDescent="0.35">
      <c r="A65" s="20"/>
      <c r="B65" s="17"/>
      <c r="C65" s="17"/>
      <c r="D65" s="17"/>
      <c r="E65" s="17"/>
      <c r="F65" s="15"/>
    </row>
    <row r="66" spans="1:6" x14ac:dyDescent="0.35">
      <c r="A66" s="15"/>
      <c r="B66" s="17"/>
      <c r="C66" s="17"/>
      <c r="D66" s="17"/>
      <c r="E66" s="17"/>
      <c r="F66" s="15"/>
    </row>
    <row r="67" spans="1:6" s="4" customFormat="1" x14ac:dyDescent="0.35">
      <c r="A67" s="18"/>
      <c r="B67" s="17"/>
      <c r="C67" s="17"/>
      <c r="D67" s="17"/>
      <c r="E67" s="17"/>
      <c r="F67" s="15"/>
    </row>
    <row r="68" spans="1:6" x14ac:dyDescent="0.35">
      <c r="A68" s="15"/>
      <c r="B68" s="17"/>
      <c r="C68" s="17"/>
      <c r="D68" s="17"/>
      <c r="E68" s="17"/>
      <c r="F68" s="15"/>
    </row>
    <row r="69" spans="1:6" x14ac:dyDescent="0.35">
      <c r="A69" s="15"/>
      <c r="B69" s="17"/>
      <c r="C69" s="17"/>
      <c r="D69" s="17"/>
      <c r="E69" s="17"/>
      <c r="F69" s="15"/>
    </row>
    <row r="70" spans="1:6" x14ac:dyDescent="0.35">
      <c r="A70" s="15"/>
      <c r="B70" s="17"/>
      <c r="C70" s="17"/>
      <c r="D70" s="17"/>
      <c r="E70" s="17"/>
      <c r="F70" s="15"/>
    </row>
    <row r="71" spans="1:6" s="4" customFormat="1" x14ac:dyDescent="0.35">
      <c r="A71" s="19"/>
      <c r="B71" s="17"/>
      <c r="C71" s="17"/>
      <c r="D71" s="17"/>
      <c r="E71" s="17"/>
      <c r="F71" s="15"/>
    </row>
    <row r="72" spans="1:6" s="4" customFormat="1" x14ac:dyDescent="0.35">
      <c r="A72" s="20"/>
      <c r="B72" s="17"/>
      <c r="C72" s="17"/>
      <c r="D72" s="17"/>
      <c r="E72" s="17"/>
      <c r="F72" s="15"/>
    </row>
    <row r="73" spans="1:6" s="4" customFormat="1" x14ac:dyDescent="0.35">
      <c r="A73" s="20"/>
      <c r="B73" s="17"/>
      <c r="C73" s="17"/>
      <c r="D73" s="17"/>
      <c r="E73" s="17"/>
      <c r="F73" s="15"/>
    </row>
    <row r="74" spans="1:6" x14ac:dyDescent="0.35">
      <c r="A74" s="15"/>
      <c r="B74" s="17"/>
      <c r="C74" s="17"/>
      <c r="D74" s="17"/>
      <c r="E74" s="17"/>
      <c r="F74" s="15"/>
    </row>
    <row r="75" spans="1:6" s="4" customFormat="1" x14ac:dyDescent="0.35">
      <c r="A75" s="18"/>
      <c r="B75" s="17"/>
      <c r="C75" s="17"/>
      <c r="D75" s="17"/>
      <c r="E75" s="17"/>
      <c r="F75" s="15"/>
    </row>
    <row r="76" spans="1:6" x14ac:dyDescent="0.35">
      <c r="A76" s="15"/>
      <c r="B76" s="17"/>
      <c r="C76" s="17"/>
      <c r="D76" s="17"/>
      <c r="E76" s="17"/>
      <c r="F76" s="15"/>
    </row>
    <row r="77" spans="1:6" x14ac:dyDescent="0.35">
      <c r="A77" s="15"/>
      <c r="B77" s="17"/>
      <c r="C77" s="17"/>
      <c r="D77" s="17"/>
      <c r="E77" s="17"/>
      <c r="F77" s="15"/>
    </row>
    <row r="78" spans="1:6" x14ac:dyDescent="0.35">
      <c r="A78" s="15"/>
      <c r="B78" s="17"/>
      <c r="C78" s="17"/>
      <c r="D78" s="17"/>
      <c r="E78" s="17"/>
      <c r="F78" s="15"/>
    </row>
    <row r="79" spans="1:6" s="4" customFormat="1" x14ac:dyDescent="0.35">
      <c r="A79" s="19"/>
      <c r="B79" s="17"/>
      <c r="C79" s="17"/>
      <c r="D79" s="17"/>
      <c r="E79" s="17"/>
      <c r="F79" s="15"/>
    </row>
    <row r="80" spans="1:6" s="4" customFormat="1" x14ac:dyDescent="0.35">
      <c r="A80" s="2"/>
      <c r="F80"/>
    </row>
    <row r="81" spans="1:6" s="4" customFormat="1" x14ac:dyDescent="0.35">
      <c r="A81" s="2"/>
      <c r="F81"/>
    </row>
  </sheetData>
  <mergeCells count="2">
    <mergeCell ref="A4:F4"/>
    <mergeCell ref="A16:F16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1"/>
  <sheetViews>
    <sheetView workbookViewId="0">
      <pane ySplit="3" topLeftCell="A4" activePane="bottomLeft" state="frozen"/>
      <selection pane="bottomLeft" activeCell="A4" sqref="A4:F4"/>
    </sheetView>
  </sheetViews>
  <sheetFormatPr defaultRowHeight="14.5" x14ac:dyDescent="0.35"/>
  <cols>
    <col min="1" max="1" width="28.453125" customWidth="1"/>
    <col min="2" max="2" width="19.453125" style="17" customWidth="1"/>
    <col min="3" max="3" width="20.7265625" style="17" customWidth="1"/>
    <col min="4" max="4" width="31.54296875" style="17" customWidth="1"/>
    <col min="5" max="5" width="21.7265625" style="17" customWidth="1"/>
    <col min="6" max="6" width="20.453125" style="15" customWidth="1"/>
    <col min="7" max="7" width="21" customWidth="1"/>
    <col min="8" max="8" width="18" customWidth="1"/>
    <col min="9" max="9" width="32.81640625" customWidth="1"/>
  </cols>
  <sheetData>
    <row r="1" spans="1:6" x14ac:dyDescent="0.35">
      <c r="A1" s="3" t="s">
        <v>38</v>
      </c>
    </row>
    <row r="2" spans="1:6" x14ac:dyDescent="0.35">
      <c r="A2" s="21"/>
      <c r="B2" s="29"/>
      <c r="C2" s="29"/>
      <c r="D2" s="29"/>
      <c r="E2" s="29"/>
      <c r="F2" s="21"/>
    </row>
    <row r="3" spans="1:6" s="21" customFormat="1" x14ac:dyDescent="0.35">
      <c r="A3" s="22" t="s">
        <v>23</v>
      </c>
      <c r="B3" s="23" t="s">
        <v>3</v>
      </c>
      <c r="C3" s="23" t="s">
        <v>4</v>
      </c>
      <c r="D3" s="23" t="s">
        <v>5</v>
      </c>
      <c r="E3" s="24" t="s">
        <v>6</v>
      </c>
      <c r="F3" s="23" t="s">
        <v>21</v>
      </c>
    </row>
    <row r="4" spans="1:6" s="15" customFormat="1" ht="17.25" customHeight="1" x14ac:dyDescent="0.35">
      <c r="A4" s="45" t="s">
        <v>16</v>
      </c>
      <c r="B4" s="51"/>
      <c r="C4" s="51"/>
      <c r="D4" s="51"/>
      <c r="E4" s="51"/>
      <c r="F4" s="52"/>
    </row>
    <row r="5" spans="1:6" s="15" customFormat="1" ht="17.25" customHeight="1" x14ac:dyDescent="0.35">
      <c r="A5" s="9" t="s">
        <v>8</v>
      </c>
      <c r="B5" s="41"/>
      <c r="C5" s="41"/>
      <c r="D5" s="41"/>
      <c r="E5" s="41"/>
      <c r="F5" s="44"/>
    </row>
    <row r="6" spans="1:6" s="15" customFormat="1" ht="17.25" customHeight="1" x14ac:dyDescent="0.35">
      <c r="A6" s="9" t="s">
        <v>9</v>
      </c>
      <c r="B6" s="58">
        <v>35</v>
      </c>
      <c r="C6" s="41"/>
      <c r="D6" s="41"/>
      <c r="E6" s="58">
        <v>339</v>
      </c>
      <c r="F6" s="54">
        <f t="shared" ref="F6:F14" si="0">SUM(B6:E6)</f>
        <v>374</v>
      </c>
    </row>
    <row r="7" spans="1:6" s="15" customFormat="1" ht="17.25" customHeight="1" x14ac:dyDescent="0.35">
      <c r="A7" s="9" t="s">
        <v>10</v>
      </c>
      <c r="B7" s="58">
        <v>38</v>
      </c>
      <c r="C7" s="41"/>
      <c r="D7" s="41"/>
      <c r="E7" s="58">
        <v>50</v>
      </c>
      <c r="F7" s="54">
        <f t="shared" si="0"/>
        <v>88</v>
      </c>
    </row>
    <row r="8" spans="1:6" s="15" customFormat="1" ht="17.25" customHeight="1" x14ac:dyDescent="0.35">
      <c r="A8" s="9" t="s">
        <v>11</v>
      </c>
      <c r="B8" s="58">
        <v>25</v>
      </c>
      <c r="C8" s="41"/>
      <c r="D8" s="41"/>
      <c r="E8" s="58">
        <v>57</v>
      </c>
      <c r="F8" s="54">
        <f t="shared" si="0"/>
        <v>82</v>
      </c>
    </row>
    <row r="9" spans="1:6" s="15" customFormat="1" ht="17.25" customHeight="1" x14ac:dyDescent="0.35">
      <c r="A9" s="9" t="s">
        <v>12</v>
      </c>
      <c r="B9" s="58">
        <v>7</v>
      </c>
      <c r="C9" s="41"/>
      <c r="D9" s="58">
        <v>300</v>
      </c>
      <c r="E9" s="58">
        <v>48</v>
      </c>
      <c r="F9" s="54">
        <f t="shared" si="0"/>
        <v>355</v>
      </c>
    </row>
    <row r="10" spans="1:6" s="15" customFormat="1" ht="17.25" customHeight="1" x14ac:dyDescent="0.35">
      <c r="A10" s="9" t="s">
        <v>13</v>
      </c>
      <c r="B10" s="58">
        <v>3</v>
      </c>
      <c r="C10" s="41"/>
      <c r="D10" s="58">
        <v>158</v>
      </c>
      <c r="E10" s="58">
        <v>59</v>
      </c>
      <c r="F10" s="54">
        <f t="shared" si="0"/>
        <v>220</v>
      </c>
    </row>
    <row r="11" spans="1:6" s="15" customFormat="1" ht="17.25" customHeight="1" x14ac:dyDescent="0.35">
      <c r="A11" s="9" t="s">
        <v>14</v>
      </c>
      <c r="B11" s="58">
        <v>1</v>
      </c>
      <c r="C11" s="41"/>
      <c r="D11" s="58">
        <v>108</v>
      </c>
      <c r="E11" s="58">
        <v>59</v>
      </c>
      <c r="F11" s="54">
        <f t="shared" si="0"/>
        <v>168</v>
      </c>
    </row>
    <row r="12" spans="1:6" s="15" customFormat="1" ht="17.25" customHeight="1" x14ac:dyDescent="0.35">
      <c r="A12" s="9" t="s">
        <v>20</v>
      </c>
      <c r="B12" s="58">
        <v>7</v>
      </c>
      <c r="C12" s="41"/>
      <c r="D12" s="58">
        <v>22</v>
      </c>
      <c r="E12" s="58">
        <v>31</v>
      </c>
      <c r="F12" s="54">
        <f t="shared" si="0"/>
        <v>60</v>
      </c>
    </row>
    <row r="13" spans="1:6" s="15" customFormat="1" ht="17.25" customHeight="1" x14ac:dyDescent="0.35">
      <c r="A13" s="9" t="s">
        <v>15</v>
      </c>
      <c r="B13" s="58">
        <v>2</v>
      </c>
      <c r="C13" s="56">
        <v>145</v>
      </c>
      <c r="D13" s="44"/>
      <c r="E13" s="58">
        <v>1</v>
      </c>
      <c r="F13" s="54">
        <f t="shared" si="0"/>
        <v>148</v>
      </c>
    </row>
    <row r="14" spans="1:6" s="15" customFormat="1" ht="17.25" customHeight="1" x14ac:dyDescent="0.35">
      <c r="A14" s="10" t="s">
        <v>18</v>
      </c>
      <c r="B14" s="55">
        <f>SUM(B5:B13)</f>
        <v>118</v>
      </c>
      <c r="C14" s="55">
        <f>SUM(C1:C13)</f>
        <v>145</v>
      </c>
      <c r="D14" s="55">
        <f>SUM(D1:D13)</f>
        <v>588</v>
      </c>
      <c r="E14" s="55">
        <f>SUM(E1:E13)</f>
        <v>644</v>
      </c>
      <c r="F14" s="54">
        <f t="shared" si="0"/>
        <v>1495</v>
      </c>
    </row>
    <row r="15" spans="1:6" s="15" customFormat="1" ht="5.25" customHeight="1" x14ac:dyDescent="0.35">
      <c r="A15" s="7"/>
      <c r="B15" s="40"/>
      <c r="C15" s="40"/>
      <c r="D15" s="40"/>
      <c r="E15" s="42"/>
      <c r="F15" s="40"/>
    </row>
    <row r="16" spans="1:6" s="21" customFormat="1" ht="18" customHeight="1" x14ac:dyDescent="0.35">
      <c r="A16" s="48" t="s">
        <v>17</v>
      </c>
      <c r="B16" s="49"/>
      <c r="C16" s="49"/>
      <c r="D16" s="49"/>
      <c r="E16" s="49"/>
      <c r="F16" s="50"/>
    </row>
    <row r="17" spans="1:6" s="15" customFormat="1" ht="17.25" customHeight="1" x14ac:dyDescent="0.35">
      <c r="A17" s="9" t="s">
        <v>8</v>
      </c>
      <c r="B17" s="43"/>
      <c r="C17" s="43"/>
      <c r="D17" s="43"/>
      <c r="E17" s="43"/>
      <c r="F17" s="43"/>
    </row>
    <row r="18" spans="1:6" s="15" customFormat="1" ht="17.25" customHeight="1" x14ac:dyDescent="0.35">
      <c r="A18" s="9" t="s">
        <v>9</v>
      </c>
      <c r="B18" s="66">
        <v>27.093340000000012</v>
      </c>
      <c r="C18" s="66"/>
      <c r="D18" s="66"/>
      <c r="E18" s="66">
        <v>272.08106999999995</v>
      </c>
      <c r="F18" s="66">
        <f t="shared" ref="F18:F26" si="1">SUM(B18:E18)</f>
        <v>299.17440999999997</v>
      </c>
    </row>
    <row r="19" spans="1:6" s="15" customFormat="1" ht="17.25" customHeight="1" x14ac:dyDescent="0.35">
      <c r="A19" s="9" t="s">
        <v>10</v>
      </c>
      <c r="B19" s="66">
        <v>32.093329999999995</v>
      </c>
      <c r="C19" s="66"/>
      <c r="D19" s="66"/>
      <c r="E19" s="66">
        <v>41.100010000000005</v>
      </c>
      <c r="F19" s="66">
        <f t="shared" si="1"/>
        <v>73.193340000000006</v>
      </c>
    </row>
    <row r="20" spans="1:6" s="15" customFormat="1" ht="17.25" customHeight="1" x14ac:dyDescent="0.35">
      <c r="A20" s="9" t="s">
        <v>11</v>
      </c>
      <c r="B20" s="66">
        <v>23.493320000000001</v>
      </c>
      <c r="C20" s="66"/>
      <c r="D20" s="66"/>
      <c r="E20" s="66">
        <v>49.54666000000001</v>
      </c>
      <c r="F20" s="66">
        <f t="shared" si="1"/>
        <v>73.039980000000014</v>
      </c>
    </row>
    <row r="21" spans="1:6" s="15" customFormat="1" ht="17.25" customHeight="1" x14ac:dyDescent="0.35">
      <c r="A21" s="9" t="s">
        <v>12</v>
      </c>
      <c r="B21" s="66">
        <v>6.5466699999999998</v>
      </c>
      <c r="C21" s="66"/>
      <c r="D21" s="66">
        <v>277.93332999999984</v>
      </c>
      <c r="E21" s="66">
        <v>44.220010000000009</v>
      </c>
      <c r="F21" s="66">
        <f t="shared" si="1"/>
        <v>328.70000999999985</v>
      </c>
    </row>
    <row r="22" spans="1:6" s="15" customFormat="1" ht="17.25" customHeight="1" x14ac:dyDescent="0.35">
      <c r="A22" s="9" t="s">
        <v>13</v>
      </c>
      <c r="B22" s="66">
        <v>3</v>
      </c>
      <c r="C22" s="66"/>
      <c r="D22" s="66">
        <v>138.07333999999994</v>
      </c>
      <c r="E22" s="66">
        <v>53.051220000000001</v>
      </c>
      <c r="F22" s="66">
        <f t="shared" si="1"/>
        <v>194.12455999999995</v>
      </c>
    </row>
    <row r="23" spans="1:6" s="15" customFormat="1" ht="17.25" customHeight="1" x14ac:dyDescent="0.35">
      <c r="A23" s="9" t="s">
        <v>14</v>
      </c>
      <c r="B23" s="66">
        <v>1</v>
      </c>
      <c r="C23" s="66"/>
      <c r="D23" s="66">
        <v>96.593339999999955</v>
      </c>
      <c r="E23" s="66">
        <v>54.066649999999996</v>
      </c>
      <c r="F23" s="66">
        <f t="shared" si="1"/>
        <v>151.65998999999994</v>
      </c>
    </row>
    <row r="24" spans="1:6" s="15" customFormat="1" ht="17.25" customHeight="1" x14ac:dyDescent="0.35">
      <c r="A24" s="9" t="s">
        <v>19</v>
      </c>
      <c r="B24" s="66">
        <v>6.8</v>
      </c>
      <c r="C24" s="66"/>
      <c r="D24" s="66">
        <v>21.066659999999999</v>
      </c>
      <c r="E24" s="66">
        <v>31.313330000000001</v>
      </c>
      <c r="F24" s="66">
        <f t="shared" si="1"/>
        <v>59.179990000000004</v>
      </c>
    </row>
    <row r="25" spans="1:6" s="15" customFormat="1" ht="17.25" customHeight="1" x14ac:dyDescent="0.35">
      <c r="A25" s="9" t="s">
        <v>15</v>
      </c>
      <c r="B25" s="66">
        <v>2</v>
      </c>
      <c r="C25" s="66">
        <v>126.78182</v>
      </c>
      <c r="D25" s="66"/>
      <c r="E25" s="66">
        <v>0.21332999999999999</v>
      </c>
      <c r="F25" s="66">
        <f t="shared" si="1"/>
        <v>128.99515</v>
      </c>
    </row>
    <row r="26" spans="1:6" s="15" customFormat="1" ht="17.25" customHeight="1" x14ac:dyDescent="0.35">
      <c r="A26" s="10" t="s">
        <v>18</v>
      </c>
      <c r="B26" s="66">
        <f>SUM(B17:B25)</f>
        <v>102.02666000000001</v>
      </c>
      <c r="C26" s="66">
        <f>SUM(C17:C25)</f>
        <v>126.78182</v>
      </c>
      <c r="D26" s="66">
        <f>SUM(D17:D25)</f>
        <v>533.66666999999961</v>
      </c>
      <c r="E26" s="66">
        <f>SUM(E17:E25)</f>
        <v>545.59227999999996</v>
      </c>
      <c r="F26" s="66">
        <f t="shared" si="1"/>
        <v>1308.0674299999996</v>
      </c>
    </row>
    <row r="27" spans="1:6" s="15" customFormat="1" ht="6" customHeight="1" x14ac:dyDescent="0.35">
      <c r="A27" s="7"/>
      <c r="B27" s="8"/>
      <c r="C27" s="8"/>
      <c r="D27" s="8"/>
      <c r="E27" s="12"/>
      <c r="F27" s="8"/>
    </row>
    <row r="28" spans="1:6" s="21" customFormat="1" ht="46.5" customHeight="1" x14ac:dyDescent="0.35">
      <c r="A28" s="35" t="s">
        <v>7</v>
      </c>
      <c r="B28" s="67">
        <v>7.75</v>
      </c>
      <c r="C28" s="67">
        <v>21.32</v>
      </c>
      <c r="D28" s="67">
        <v>2.15</v>
      </c>
      <c r="E28" s="67">
        <v>1.95</v>
      </c>
      <c r="F28" s="67">
        <v>5.4</v>
      </c>
    </row>
    <row r="29" spans="1:6" s="16" customFormat="1" ht="9.75" customHeight="1" x14ac:dyDescent="0.35">
      <c r="A29" s="13"/>
      <c r="B29" s="14"/>
      <c r="C29" s="14"/>
      <c r="D29" s="14"/>
      <c r="E29" s="14"/>
      <c r="F29" s="14"/>
    </row>
    <row r="30" spans="1:6" s="16" customFormat="1" ht="26.25" customHeight="1" x14ac:dyDescent="0.35">
      <c r="A30" s="37" t="s">
        <v>29</v>
      </c>
      <c r="B30" s="38"/>
      <c r="C30" s="32"/>
      <c r="D30" s="32"/>
      <c r="E30" s="32"/>
      <c r="F30" s="31"/>
    </row>
    <row r="31" spans="1:6" s="15" customFormat="1" ht="26.25" customHeight="1" x14ac:dyDescent="0.35">
      <c r="A31" s="36" t="s">
        <v>0</v>
      </c>
      <c r="B31" s="69">
        <v>7.93</v>
      </c>
      <c r="C31" s="17"/>
      <c r="D31" s="17"/>
      <c r="E31" s="17"/>
    </row>
    <row r="32" spans="1:6" s="15" customFormat="1" ht="32.25" customHeight="1" x14ac:dyDescent="0.35">
      <c r="A32" s="35" t="s">
        <v>1</v>
      </c>
      <c r="B32" s="67">
        <v>6.35</v>
      </c>
      <c r="C32" s="17"/>
      <c r="D32" s="17"/>
      <c r="E32" s="17"/>
    </row>
    <row r="33" spans="1:5" s="15" customFormat="1" ht="47.25" customHeight="1" x14ac:dyDescent="0.35">
      <c r="A33" s="35" t="s">
        <v>22</v>
      </c>
      <c r="B33" s="67">
        <v>1.44</v>
      </c>
      <c r="C33" s="17"/>
      <c r="D33" s="17"/>
      <c r="E33" s="17"/>
    </row>
    <row r="34" spans="1:5" s="15" customFormat="1" x14ac:dyDescent="0.35">
      <c r="B34" s="17"/>
      <c r="C34" s="17"/>
      <c r="D34" s="17"/>
      <c r="E34" s="17"/>
    </row>
    <row r="35" spans="1:5" s="15" customFormat="1" x14ac:dyDescent="0.35">
      <c r="A35" s="18"/>
      <c r="B35" s="17"/>
      <c r="C35" s="17"/>
      <c r="D35" s="17"/>
      <c r="E35" s="17"/>
    </row>
    <row r="36" spans="1:5" s="15" customFormat="1" x14ac:dyDescent="0.35">
      <c r="B36" s="17"/>
      <c r="C36" s="17"/>
      <c r="D36" s="17"/>
      <c r="E36" s="17"/>
    </row>
    <row r="37" spans="1:5" s="15" customFormat="1" x14ac:dyDescent="0.35">
      <c r="B37" s="17"/>
      <c r="C37" s="17"/>
      <c r="D37" s="17"/>
      <c r="E37" s="17"/>
    </row>
    <row r="38" spans="1:5" s="15" customFormat="1" x14ac:dyDescent="0.35">
      <c r="B38" s="17"/>
      <c r="C38" s="17"/>
      <c r="D38" s="17"/>
      <c r="E38" s="17"/>
    </row>
    <row r="39" spans="1:5" s="15" customFormat="1" x14ac:dyDescent="0.35">
      <c r="A39" s="19"/>
      <c r="B39" s="17"/>
      <c r="C39" s="17"/>
      <c r="D39" s="17"/>
      <c r="E39" s="17"/>
    </row>
    <row r="40" spans="1:5" s="15" customFormat="1" x14ac:dyDescent="0.35">
      <c r="A40" s="20"/>
      <c r="B40" s="17"/>
      <c r="C40" s="17"/>
      <c r="D40" s="17"/>
      <c r="E40" s="17"/>
    </row>
    <row r="41" spans="1:5" s="15" customFormat="1" x14ac:dyDescent="0.35">
      <c r="A41" s="20"/>
      <c r="B41" s="17"/>
      <c r="C41" s="17"/>
      <c r="D41" s="17"/>
      <c r="E41" s="17"/>
    </row>
    <row r="42" spans="1:5" s="15" customFormat="1" x14ac:dyDescent="0.35">
      <c r="B42" s="17"/>
      <c r="C42" s="17"/>
      <c r="D42" s="17"/>
      <c r="E42" s="17"/>
    </row>
    <row r="43" spans="1:5" s="15" customFormat="1" x14ac:dyDescent="0.35">
      <c r="A43" s="18"/>
      <c r="B43" s="17"/>
      <c r="C43" s="17"/>
      <c r="D43" s="17"/>
      <c r="E43" s="17"/>
    </row>
    <row r="47" spans="1:5" x14ac:dyDescent="0.35">
      <c r="A47" s="1"/>
    </row>
    <row r="48" spans="1:5" x14ac:dyDescent="0.35">
      <c r="A48" s="2"/>
    </row>
    <row r="49" spans="1:6" s="4" customFormat="1" x14ac:dyDescent="0.35">
      <c r="A49" s="2"/>
      <c r="B49" s="17"/>
      <c r="C49" s="17"/>
      <c r="D49" s="17"/>
      <c r="E49" s="17"/>
      <c r="F49" s="15"/>
    </row>
    <row r="51" spans="1:6" s="4" customFormat="1" x14ac:dyDescent="0.35">
      <c r="A51" s="3"/>
      <c r="B51" s="17"/>
      <c r="C51" s="17"/>
      <c r="D51" s="17"/>
      <c r="E51" s="17"/>
      <c r="F51" s="15"/>
    </row>
    <row r="55" spans="1:6" s="4" customFormat="1" x14ac:dyDescent="0.35">
      <c r="A55" s="1"/>
      <c r="B55" s="17"/>
      <c r="C55" s="17"/>
      <c r="D55" s="17"/>
      <c r="E55" s="17"/>
      <c r="F55" s="15"/>
    </row>
    <row r="56" spans="1:6" s="4" customFormat="1" x14ac:dyDescent="0.35">
      <c r="A56" s="2"/>
      <c r="B56" s="17"/>
      <c r="C56" s="17"/>
      <c r="D56" s="17"/>
      <c r="E56" s="17"/>
      <c r="F56" s="15"/>
    </row>
    <row r="57" spans="1:6" s="4" customFormat="1" x14ac:dyDescent="0.35">
      <c r="A57" s="2"/>
      <c r="B57" s="17"/>
      <c r="C57" s="17"/>
      <c r="D57" s="17"/>
      <c r="E57" s="17"/>
      <c r="F57" s="15"/>
    </row>
    <row r="59" spans="1:6" s="4" customFormat="1" x14ac:dyDescent="0.35">
      <c r="A59" s="3"/>
      <c r="B59" s="17"/>
      <c r="C59" s="17"/>
      <c r="D59" s="17"/>
      <c r="E59" s="17"/>
      <c r="F59" s="15"/>
    </row>
    <row r="63" spans="1:6" s="4" customFormat="1" x14ac:dyDescent="0.35">
      <c r="A63" s="1"/>
      <c r="B63" s="17"/>
      <c r="C63" s="17"/>
      <c r="D63" s="17"/>
      <c r="E63" s="17"/>
      <c r="F63" s="15"/>
    </row>
    <row r="64" spans="1:6" s="4" customFormat="1" x14ac:dyDescent="0.35">
      <c r="A64" s="2"/>
      <c r="B64" s="17"/>
      <c r="C64" s="17"/>
      <c r="D64" s="17"/>
      <c r="E64" s="17"/>
      <c r="F64" s="15"/>
    </row>
    <row r="65" spans="1:6" s="4" customFormat="1" x14ac:dyDescent="0.35">
      <c r="A65" s="2"/>
      <c r="B65" s="17"/>
      <c r="C65" s="17"/>
      <c r="D65" s="17"/>
      <c r="E65" s="17"/>
      <c r="F65" s="15"/>
    </row>
    <row r="67" spans="1:6" s="4" customFormat="1" x14ac:dyDescent="0.35">
      <c r="A67" s="3"/>
      <c r="B67" s="17"/>
      <c r="C67" s="17"/>
      <c r="D67" s="17"/>
      <c r="E67" s="17"/>
      <c r="F67" s="15"/>
    </row>
    <row r="71" spans="1:6" s="4" customFormat="1" x14ac:dyDescent="0.35">
      <c r="A71" s="1"/>
      <c r="B71" s="17"/>
      <c r="C71" s="17"/>
      <c r="D71" s="17"/>
      <c r="E71" s="17"/>
      <c r="F71" s="15"/>
    </row>
    <row r="72" spans="1:6" s="4" customFormat="1" x14ac:dyDescent="0.35">
      <c r="A72" s="2"/>
      <c r="B72" s="17"/>
      <c r="C72" s="17"/>
      <c r="D72" s="17"/>
      <c r="E72" s="17"/>
      <c r="F72" s="15"/>
    </row>
    <row r="73" spans="1:6" s="4" customFormat="1" x14ac:dyDescent="0.35">
      <c r="A73" s="2"/>
      <c r="B73" s="17"/>
      <c r="C73" s="17"/>
      <c r="D73" s="17"/>
      <c r="E73" s="17"/>
      <c r="F73" s="15"/>
    </row>
    <row r="75" spans="1:6" s="4" customFormat="1" x14ac:dyDescent="0.35">
      <c r="A75" s="3"/>
      <c r="B75" s="17"/>
      <c r="C75" s="17"/>
      <c r="D75" s="17"/>
      <c r="E75" s="17"/>
      <c r="F75" s="15"/>
    </row>
    <row r="79" spans="1:6" s="4" customFormat="1" x14ac:dyDescent="0.35">
      <c r="A79" s="1"/>
      <c r="B79" s="17"/>
      <c r="C79" s="17"/>
      <c r="D79" s="17"/>
      <c r="E79" s="17"/>
      <c r="F79" s="15"/>
    </row>
    <row r="80" spans="1:6" s="4" customFormat="1" x14ac:dyDescent="0.35">
      <c r="A80" s="2"/>
      <c r="B80" s="17"/>
      <c r="C80" s="17"/>
      <c r="D80" s="17"/>
      <c r="E80" s="17"/>
      <c r="F80" s="15"/>
    </row>
    <row r="81" spans="1:6" s="4" customFormat="1" x14ac:dyDescent="0.35">
      <c r="A81" s="2"/>
      <c r="B81" s="17"/>
      <c r="C81" s="17"/>
      <c r="D81" s="17"/>
      <c r="E81" s="17"/>
      <c r="F81" s="15"/>
    </row>
  </sheetData>
  <mergeCells count="2">
    <mergeCell ref="A4:F4"/>
    <mergeCell ref="A16:F16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5" x14ac:dyDescent="0.35"/>
  <cols>
    <col min="1" max="1" width="28.453125" customWidth="1"/>
    <col min="2" max="2" width="19.453125" style="17" customWidth="1"/>
    <col min="3" max="3" width="20.7265625" style="17" customWidth="1"/>
    <col min="4" max="4" width="31.54296875" style="17" customWidth="1"/>
    <col min="5" max="5" width="21.7265625" style="17" customWidth="1"/>
    <col min="6" max="6" width="20.453125" style="15" customWidth="1"/>
    <col min="7" max="7" width="21" customWidth="1"/>
    <col min="8" max="8" width="18" customWidth="1"/>
    <col min="9" max="9" width="32.81640625" customWidth="1"/>
  </cols>
  <sheetData>
    <row r="1" spans="1:6" x14ac:dyDescent="0.35">
      <c r="A1" s="3" t="s">
        <v>39</v>
      </c>
    </row>
    <row r="3" spans="1:6" s="21" customFormat="1" x14ac:dyDescent="0.35">
      <c r="A3" s="22" t="s">
        <v>24</v>
      </c>
      <c r="B3" s="23" t="s">
        <v>3</v>
      </c>
      <c r="C3" s="23" t="s">
        <v>4</v>
      </c>
      <c r="D3" s="23" t="s">
        <v>5</v>
      </c>
      <c r="E3" s="24" t="s">
        <v>6</v>
      </c>
      <c r="F3" s="23" t="s">
        <v>21</v>
      </c>
    </row>
    <row r="4" spans="1:6" s="21" customFormat="1" ht="17.25" customHeight="1" x14ac:dyDescent="0.35">
      <c r="A4" s="45" t="s">
        <v>16</v>
      </c>
      <c r="B4" s="51"/>
      <c r="C4" s="51"/>
      <c r="D4" s="51"/>
      <c r="E4" s="51"/>
      <c r="F4" s="52"/>
    </row>
    <row r="5" spans="1:6" s="15" customFormat="1" ht="17.25" customHeight="1" x14ac:dyDescent="0.35">
      <c r="A5" s="9" t="s">
        <v>8</v>
      </c>
      <c r="B5" s="41"/>
      <c r="C5" s="41"/>
      <c r="D5" s="41"/>
      <c r="E5" s="53"/>
      <c r="F5" s="54">
        <f>SUM(B5:E5)</f>
        <v>0</v>
      </c>
    </row>
    <row r="6" spans="1:6" s="15" customFormat="1" ht="17.25" customHeight="1" x14ac:dyDescent="0.35">
      <c r="A6" s="9" t="s">
        <v>9</v>
      </c>
      <c r="B6" s="58">
        <v>104</v>
      </c>
      <c r="C6" s="41"/>
      <c r="D6" s="41"/>
      <c r="E6" s="58">
        <v>211</v>
      </c>
      <c r="F6" s="54">
        <f t="shared" ref="F6:F14" si="0">SUM(B6:E6)</f>
        <v>315</v>
      </c>
    </row>
    <row r="7" spans="1:6" s="15" customFormat="1" ht="17.25" customHeight="1" x14ac:dyDescent="0.35">
      <c r="A7" s="9" t="s">
        <v>10</v>
      </c>
      <c r="B7" s="58">
        <v>67</v>
      </c>
      <c r="C7" s="41"/>
      <c r="D7" s="41"/>
      <c r="E7" s="58">
        <v>45</v>
      </c>
      <c r="F7" s="54">
        <f t="shared" si="0"/>
        <v>112</v>
      </c>
    </row>
    <row r="8" spans="1:6" s="15" customFormat="1" ht="17.25" customHeight="1" x14ac:dyDescent="0.35">
      <c r="A8" s="9" t="s">
        <v>11</v>
      </c>
      <c r="B8" s="58">
        <v>53</v>
      </c>
      <c r="C8" s="41"/>
      <c r="D8" s="41"/>
      <c r="E8" s="58">
        <v>29</v>
      </c>
      <c r="F8" s="54">
        <f t="shared" si="0"/>
        <v>82</v>
      </c>
    </row>
    <row r="9" spans="1:6" s="15" customFormat="1" ht="17.25" customHeight="1" x14ac:dyDescent="0.35">
      <c r="A9" s="9" t="s">
        <v>12</v>
      </c>
      <c r="B9" s="58">
        <v>6</v>
      </c>
      <c r="C9" s="41"/>
      <c r="D9" s="58">
        <v>159</v>
      </c>
      <c r="E9" s="58">
        <v>56</v>
      </c>
      <c r="F9" s="54">
        <f t="shared" si="0"/>
        <v>221</v>
      </c>
    </row>
    <row r="10" spans="1:6" s="15" customFormat="1" ht="17.25" customHeight="1" x14ac:dyDescent="0.35">
      <c r="A10" s="9" t="s">
        <v>13</v>
      </c>
      <c r="B10" s="58">
        <v>9</v>
      </c>
      <c r="C10" s="41"/>
      <c r="D10" s="58">
        <v>82</v>
      </c>
      <c r="E10" s="58">
        <v>101</v>
      </c>
      <c r="F10" s="54">
        <f t="shared" si="0"/>
        <v>192</v>
      </c>
    </row>
    <row r="11" spans="1:6" s="15" customFormat="1" ht="17.25" customHeight="1" x14ac:dyDescent="0.35">
      <c r="A11" s="9" t="s">
        <v>14</v>
      </c>
      <c r="B11" s="58">
        <v>8</v>
      </c>
      <c r="C11" s="41"/>
      <c r="D11" s="58">
        <v>41</v>
      </c>
      <c r="E11" s="58">
        <v>59</v>
      </c>
      <c r="F11" s="54">
        <f t="shared" si="0"/>
        <v>108</v>
      </c>
    </row>
    <row r="12" spans="1:6" s="15" customFormat="1" ht="17.25" customHeight="1" x14ac:dyDescent="0.35">
      <c r="A12" s="9" t="s">
        <v>20</v>
      </c>
      <c r="B12" s="58">
        <v>10</v>
      </c>
      <c r="C12" s="41"/>
      <c r="D12" s="58">
        <v>9</v>
      </c>
      <c r="E12" s="58">
        <v>47</v>
      </c>
      <c r="F12" s="54">
        <f t="shared" si="0"/>
        <v>66</v>
      </c>
    </row>
    <row r="13" spans="1:6" s="15" customFormat="1" ht="17.25" customHeight="1" x14ac:dyDescent="0.35">
      <c r="A13" s="9" t="s">
        <v>15</v>
      </c>
      <c r="B13" s="58">
        <v>1</v>
      </c>
      <c r="C13" s="56">
        <v>114</v>
      </c>
      <c r="D13" s="44"/>
      <c r="E13" s="58"/>
      <c r="F13" s="54">
        <f t="shared" si="0"/>
        <v>115</v>
      </c>
    </row>
    <row r="14" spans="1:6" s="15" customFormat="1" ht="17.25" customHeight="1" x14ac:dyDescent="0.35">
      <c r="A14" s="10" t="s">
        <v>18</v>
      </c>
      <c r="B14" s="55">
        <f>SUM(B1:B13)</f>
        <v>258</v>
      </c>
      <c r="C14" s="55">
        <f>SUM(C1:C13)</f>
        <v>114</v>
      </c>
      <c r="D14" s="55">
        <f>SUM(D1:D13)</f>
        <v>291</v>
      </c>
      <c r="E14" s="59">
        <f>SUM(E1:E13)</f>
        <v>548</v>
      </c>
      <c r="F14" s="54">
        <f t="shared" si="0"/>
        <v>1211</v>
      </c>
    </row>
    <row r="15" spans="1:6" s="15" customFormat="1" ht="5.25" customHeight="1" x14ac:dyDescent="0.35">
      <c r="A15" s="7"/>
      <c r="B15" s="40"/>
      <c r="C15" s="40"/>
      <c r="D15" s="40"/>
      <c r="E15" s="42"/>
      <c r="F15" s="40"/>
    </row>
    <row r="16" spans="1:6" s="15" customFormat="1" ht="18" customHeight="1" x14ac:dyDescent="0.35">
      <c r="A16" s="48" t="s">
        <v>17</v>
      </c>
      <c r="B16" s="49"/>
      <c r="C16" s="49"/>
      <c r="D16" s="49"/>
      <c r="E16" s="49"/>
      <c r="F16" s="50"/>
    </row>
    <row r="17" spans="1:6" s="15" customFormat="1" ht="17.25" customHeight="1" x14ac:dyDescent="0.35">
      <c r="A17" s="9" t="s">
        <v>8</v>
      </c>
      <c r="B17" s="44"/>
      <c r="C17" s="44"/>
      <c r="D17" s="44"/>
      <c r="E17" s="43"/>
      <c r="F17" s="43"/>
    </row>
    <row r="18" spans="1:6" s="15" customFormat="1" ht="17.25" customHeight="1" x14ac:dyDescent="0.35">
      <c r="A18" s="9" t="s">
        <v>9</v>
      </c>
      <c r="B18" s="66">
        <v>79.726379999999963</v>
      </c>
      <c r="C18" s="66"/>
      <c r="D18" s="66"/>
      <c r="E18" s="66">
        <v>170.81095999999994</v>
      </c>
      <c r="F18" s="66">
        <f t="shared" ref="F18:F26" si="1">SUM(B18:E18)</f>
        <v>250.53733999999992</v>
      </c>
    </row>
    <row r="19" spans="1:6" s="15" customFormat="1" ht="17.25" customHeight="1" x14ac:dyDescent="0.35">
      <c r="A19" s="9" t="s">
        <v>10</v>
      </c>
      <c r="B19" s="66">
        <v>58.393310000000007</v>
      </c>
      <c r="C19" s="66"/>
      <c r="D19" s="66"/>
      <c r="E19" s="66">
        <v>36.066670000000002</v>
      </c>
      <c r="F19" s="66">
        <f t="shared" si="1"/>
        <v>94.459980000000002</v>
      </c>
    </row>
    <row r="20" spans="1:6" s="15" customFormat="1" ht="17.25" customHeight="1" x14ac:dyDescent="0.35">
      <c r="A20" s="9" t="s">
        <v>11</v>
      </c>
      <c r="B20" s="66">
        <v>45.240000000000009</v>
      </c>
      <c r="C20" s="66"/>
      <c r="D20" s="66"/>
      <c r="E20" s="66">
        <v>22.315099999999994</v>
      </c>
      <c r="F20" s="66">
        <f t="shared" si="1"/>
        <v>67.55510000000001</v>
      </c>
    </row>
    <row r="21" spans="1:6" s="15" customFormat="1" ht="17.25" customHeight="1" x14ac:dyDescent="0.35">
      <c r="A21" s="9" t="s">
        <v>12</v>
      </c>
      <c r="B21" s="66">
        <v>4.82667</v>
      </c>
      <c r="C21" s="66"/>
      <c r="D21" s="66">
        <v>138.22891999999996</v>
      </c>
      <c r="E21" s="66">
        <v>50.933330000000005</v>
      </c>
      <c r="F21" s="66">
        <f t="shared" si="1"/>
        <v>193.98891999999998</v>
      </c>
    </row>
    <row r="22" spans="1:6" s="15" customFormat="1" ht="17.25" customHeight="1" x14ac:dyDescent="0.35">
      <c r="A22" s="9" t="s">
        <v>13</v>
      </c>
      <c r="B22" s="66">
        <v>9.5733299999999986</v>
      </c>
      <c r="C22" s="66"/>
      <c r="D22" s="66">
        <v>74.856810000000024</v>
      </c>
      <c r="E22" s="66">
        <v>88.548789999999997</v>
      </c>
      <c r="F22" s="66">
        <f t="shared" si="1"/>
        <v>172.97893000000002</v>
      </c>
    </row>
    <row r="23" spans="1:6" s="15" customFormat="1" ht="17.25" customHeight="1" x14ac:dyDescent="0.35">
      <c r="A23" s="9" t="s">
        <v>14</v>
      </c>
      <c r="B23" s="66">
        <v>7.0266700000000002</v>
      </c>
      <c r="C23" s="66"/>
      <c r="D23" s="66">
        <v>36.873339999999999</v>
      </c>
      <c r="E23" s="66">
        <v>51.422129999999989</v>
      </c>
      <c r="F23" s="66">
        <f t="shared" si="1"/>
        <v>95.32213999999999</v>
      </c>
    </row>
    <row r="24" spans="1:6" s="15" customFormat="1" ht="17.25" customHeight="1" x14ac:dyDescent="0.35">
      <c r="A24" s="9" t="s">
        <v>19</v>
      </c>
      <c r="B24" s="66">
        <v>9.9066700000000001</v>
      </c>
      <c r="C24" s="66"/>
      <c r="D24" s="66">
        <v>8.57334</v>
      </c>
      <c r="E24" s="66">
        <v>38.097349999999992</v>
      </c>
      <c r="F24" s="66">
        <f t="shared" si="1"/>
        <v>56.577359999999992</v>
      </c>
    </row>
    <row r="25" spans="1:6" s="15" customFormat="1" ht="17.25" customHeight="1" x14ac:dyDescent="0.35">
      <c r="A25" s="9" t="s">
        <v>15</v>
      </c>
      <c r="B25" s="66">
        <v>1</v>
      </c>
      <c r="C25" s="66">
        <v>103.44374999999997</v>
      </c>
      <c r="D25" s="66"/>
      <c r="E25" s="66"/>
      <c r="F25" s="66">
        <f t="shared" si="1"/>
        <v>104.44374999999997</v>
      </c>
    </row>
    <row r="26" spans="1:6" s="15" customFormat="1" ht="17.25" customHeight="1" x14ac:dyDescent="0.35">
      <c r="A26" s="10" t="s">
        <v>18</v>
      </c>
      <c r="B26" s="66">
        <f>SUM(B17:B25)</f>
        <v>215.69302999999996</v>
      </c>
      <c r="C26" s="66">
        <f>SUM(C17:C25)</f>
        <v>103.44374999999997</v>
      </c>
      <c r="D26" s="66">
        <f>SUM(D17:D25)</f>
        <v>258.53240999999997</v>
      </c>
      <c r="E26" s="66">
        <f>SUM(E17:E25)</f>
        <v>458.19432999999992</v>
      </c>
      <c r="F26" s="66">
        <f t="shared" si="1"/>
        <v>1035.8635199999999</v>
      </c>
    </row>
    <row r="27" spans="1:6" s="15" customFormat="1" ht="6" customHeight="1" x14ac:dyDescent="0.35">
      <c r="A27" s="7"/>
      <c r="B27" s="23"/>
      <c r="C27" s="23"/>
      <c r="D27" s="23"/>
      <c r="E27" s="24"/>
      <c r="F27" s="23"/>
    </row>
    <row r="28" spans="1:6" s="21" customFormat="1" ht="46.5" customHeight="1" x14ac:dyDescent="0.35">
      <c r="A28" s="35" t="s">
        <v>7</v>
      </c>
      <c r="B28" s="67">
        <v>5.89</v>
      </c>
      <c r="C28" s="67">
        <v>7.12</v>
      </c>
      <c r="D28" s="67">
        <v>3.32</v>
      </c>
      <c r="E28" s="67">
        <v>9.3800000000000008</v>
      </c>
      <c r="F28" s="67">
        <v>6.89</v>
      </c>
    </row>
    <row r="29" spans="1:6" s="15" customFormat="1" ht="9.75" customHeight="1" x14ac:dyDescent="0.35">
      <c r="A29" s="25"/>
      <c r="B29" s="26"/>
      <c r="C29" s="27"/>
      <c r="D29" s="27"/>
      <c r="E29" s="27"/>
      <c r="F29" s="27"/>
    </row>
    <row r="30" spans="1:6" s="16" customFormat="1" ht="26.25" customHeight="1" x14ac:dyDescent="0.35">
      <c r="A30" s="37" t="s">
        <v>30</v>
      </c>
      <c r="B30" s="38"/>
      <c r="C30" s="32"/>
      <c r="D30" s="32"/>
      <c r="E30" s="32"/>
      <c r="F30" s="31"/>
    </row>
    <row r="31" spans="1:6" s="15" customFormat="1" ht="26.25" customHeight="1" x14ac:dyDescent="0.35">
      <c r="A31" s="36" t="s">
        <v>0</v>
      </c>
      <c r="B31" s="69">
        <v>8.08</v>
      </c>
      <c r="C31" s="17"/>
      <c r="D31" s="17"/>
      <c r="E31" s="17"/>
    </row>
    <row r="32" spans="1:6" s="15" customFormat="1" ht="32.25" customHeight="1" x14ac:dyDescent="0.35">
      <c r="A32" s="35" t="s">
        <v>1</v>
      </c>
      <c r="B32" s="67">
        <v>6.32</v>
      </c>
      <c r="C32" s="17"/>
      <c r="D32" s="17"/>
      <c r="E32" s="17"/>
    </row>
    <row r="33" spans="1:5" s="15" customFormat="1" ht="47.25" customHeight="1" x14ac:dyDescent="0.35">
      <c r="A33" s="35" t="s">
        <v>22</v>
      </c>
      <c r="B33" s="70">
        <v>1.74</v>
      </c>
      <c r="C33" s="17"/>
      <c r="D33" s="17"/>
      <c r="E33" s="17"/>
    </row>
    <row r="34" spans="1:5" s="15" customFormat="1" x14ac:dyDescent="0.35">
      <c r="B34" s="17"/>
      <c r="C34" s="17"/>
      <c r="D34" s="17"/>
      <c r="E34" s="17"/>
    </row>
    <row r="35" spans="1:5" s="15" customFormat="1" x14ac:dyDescent="0.35">
      <c r="A35" s="18"/>
      <c r="B35" s="17"/>
      <c r="C35" s="17"/>
      <c r="D35" s="17"/>
      <c r="E35" s="17"/>
    </row>
    <row r="36" spans="1:5" s="15" customFormat="1" x14ac:dyDescent="0.35">
      <c r="B36" s="17"/>
      <c r="C36" s="17"/>
      <c r="D36" s="17"/>
      <c r="E36" s="17"/>
    </row>
    <row r="37" spans="1:5" s="15" customFormat="1" x14ac:dyDescent="0.35">
      <c r="B37" s="17"/>
      <c r="C37" s="17"/>
      <c r="D37" s="17"/>
      <c r="E37" s="17"/>
    </row>
    <row r="38" spans="1:5" s="15" customFormat="1" x14ac:dyDescent="0.35">
      <c r="B38" s="17"/>
      <c r="C38" s="17"/>
      <c r="D38" s="17"/>
      <c r="E38" s="17"/>
    </row>
    <row r="39" spans="1:5" s="15" customFormat="1" x14ac:dyDescent="0.35">
      <c r="A39" s="19"/>
      <c r="B39" s="17"/>
      <c r="C39" s="17"/>
      <c r="D39" s="17"/>
      <c r="E39" s="17"/>
    </row>
    <row r="40" spans="1:5" s="15" customFormat="1" x14ac:dyDescent="0.35">
      <c r="A40" s="20"/>
      <c r="B40" s="17"/>
      <c r="C40" s="17"/>
      <c r="D40" s="17"/>
      <c r="E40" s="17"/>
    </row>
    <row r="41" spans="1:5" s="15" customFormat="1" x14ac:dyDescent="0.35">
      <c r="A41" s="20"/>
      <c r="B41" s="17"/>
      <c r="C41" s="17"/>
      <c r="D41" s="17"/>
      <c r="E41" s="17"/>
    </row>
    <row r="42" spans="1:5" s="15" customFormat="1" x14ac:dyDescent="0.35">
      <c r="B42" s="17"/>
      <c r="C42" s="17"/>
      <c r="D42" s="17"/>
      <c r="E42" s="17"/>
    </row>
    <row r="43" spans="1:5" s="15" customFormat="1" x14ac:dyDescent="0.35">
      <c r="A43" s="18"/>
      <c r="B43" s="17"/>
      <c r="C43" s="17"/>
      <c r="D43" s="17"/>
      <c r="E43" s="17"/>
    </row>
    <row r="44" spans="1:5" s="15" customFormat="1" x14ac:dyDescent="0.35">
      <c r="B44" s="17"/>
      <c r="C44" s="17"/>
      <c r="D44" s="17"/>
      <c r="E44" s="17"/>
    </row>
    <row r="45" spans="1:5" s="15" customFormat="1" x14ac:dyDescent="0.35">
      <c r="B45" s="17"/>
      <c r="C45" s="17"/>
      <c r="D45" s="17"/>
      <c r="E45" s="17"/>
    </row>
    <row r="46" spans="1:5" s="15" customFormat="1" x14ac:dyDescent="0.35">
      <c r="B46" s="17"/>
      <c r="C46" s="17"/>
      <c r="D46" s="17"/>
      <c r="E46" s="17"/>
    </row>
    <row r="47" spans="1:5" s="15" customFormat="1" x14ac:dyDescent="0.35">
      <c r="A47" s="19"/>
      <c r="B47" s="17"/>
      <c r="C47" s="17"/>
      <c r="D47" s="17"/>
      <c r="E47" s="17"/>
    </row>
    <row r="48" spans="1:5" s="15" customFormat="1" x14ac:dyDescent="0.35">
      <c r="A48" s="20"/>
      <c r="B48" s="17"/>
      <c r="C48" s="17"/>
      <c r="D48" s="17"/>
      <c r="E48" s="17"/>
    </row>
    <row r="49" spans="1:5" s="15" customFormat="1" x14ac:dyDescent="0.35">
      <c r="A49" s="20"/>
      <c r="B49" s="17"/>
      <c r="C49" s="17"/>
      <c r="D49" s="17"/>
      <c r="E49" s="17"/>
    </row>
    <row r="50" spans="1:5" s="15" customFormat="1" x14ac:dyDescent="0.35">
      <c r="B50" s="17"/>
      <c r="C50" s="17"/>
      <c r="D50" s="17"/>
      <c r="E50" s="17"/>
    </row>
    <row r="51" spans="1:5" s="15" customFormat="1" x14ac:dyDescent="0.35">
      <c r="A51" s="18"/>
      <c r="B51" s="17"/>
      <c r="C51" s="17"/>
      <c r="D51" s="17"/>
      <c r="E51" s="17"/>
    </row>
    <row r="52" spans="1:5" s="15" customFormat="1" x14ac:dyDescent="0.35">
      <c r="B52" s="17"/>
      <c r="C52" s="17"/>
      <c r="D52" s="17"/>
      <c r="E52" s="17"/>
    </row>
    <row r="53" spans="1:5" s="15" customFormat="1" x14ac:dyDescent="0.35">
      <c r="B53" s="17"/>
      <c r="C53" s="17"/>
      <c r="D53" s="17"/>
      <c r="E53" s="17"/>
    </row>
    <row r="54" spans="1:5" s="15" customFormat="1" x14ac:dyDescent="0.35">
      <c r="B54" s="17"/>
      <c r="C54" s="17"/>
      <c r="D54" s="17"/>
      <c r="E54" s="17"/>
    </row>
    <row r="55" spans="1:5" s="15" customFormat="1" x14ac:dyDescent="0.35">
      <c r="A55" s="19"/>
      <c r="B55" s="17"/>
      <c r="C55" s="17"/>
      <c r="D55" s="17"/>
      <c r="E55" s="17"/>
    </row>
    <row r="56" spans="1:5" s="15" customFormat="1" x14ac:dyDescent="0.35">
      <c r="A56" s="20"/>
      <c r="B56" s="17"/>
      <c r="C56" s="17"/>
      <c r="D56" s="17"/>
      <c r="E56" s="17"/>
    </row>
    <row r="57" spans="1:5" s="15" customFormat="1" x14ac:dyDescent="0.35">
      <c r="A57" s="20"/>
      <c r="B57" s="17"/>
      <c r="C57" s="17"/>
      <c r="D57" s="17"/>
      <c r="E57" s="17"/>
    </row>
    <row r="58" spans="1:5" s="15" customFormat="1" x14ac:dyDescent="0.35">
      <c r="B58" s="17"/>
      <c r="C58" s="17"/>
      <c r="D58" s="17"/>
      <c r="E58" s="17"/>
    </row>
    <row r="59" spans="1:5" s="15" customFormat="1" x14ac:dyDescent="0.35">
      <c r="A59" s="18"/>
      <c r="B59" s="17"/>
      <c r="C59" s="17"/>
      <c r="D59" s="17"/>
      <c r="E59" s="17"/>
    </row>
    <row r="60" spans="1:5" s="15" customFormat="1" x14ac:dyDescent="0.35">
      <c r="B60" s="17"/>
      <c r="C60" s="17"/>
      <c r="D60" s="17"/>
      <c r="E60" s="17"/>
    </row>
    <row r="61" spans="1:5" s="15" customFormat="1" x14ac:dyDescent="0.35">
      <c r="B61" s="17"/>
      <c r="C61" s="17"/>
      <c r="D61" s="17"/>
      <c r="E61" s="17"/>
    </row>
    <row r="62" spans="1:5" s="15" customFormat="1" x14ac:dyDescent="0.35">
      <c r="B62" s="17"/>
      <c r="C62" s="17"/>
      <c r="D62" s="17"/>
      <c r="E62" s="17"/>
    </row>
    <row r="63" spans="1:5" s="15" customFormat="1" x14ac:dyDescent="0.35">
      <c r="A63" s="19"/>
      <c r="B63" s="17"/>
      <c r="C63" s="17"/>
      <c r="D63" s="17"/>
      <c r="E63" s="17"/>
    </row>
    <row r="64" spans="1:5" s="15" customFormat="1" x14ac:dyDescent="0.35">
      <c r="A64" s="20"/>
      <c r="B64" s="17"/>
      <c r="C64" s="17"/>
      <c r="D64" s="17"/>
      <c r="E64" s="17"/>
    </row>
    <row r="65" spans="1:5" s="15" customFormat="1" x14ac:dyDescent="0.35">
      <c r="A65" s="20"/>
      <c r="B65" s="17"/>
      <c r="C65" s="17"/>
      <c r="D65" s="17"/>
      <c r="E65" s="17"/>
    </row>
    <row r="66" spans="1:5" s="15" customFormat="1" x14ac:dyDescent="0.35">
      <c r="B66" s="17"/>
      <c r="C66" s="17"/>
      <c r="D66" s="17"/>
      <c r="E66" s="17"/>
    </row>
    <row r="67" spans="1:5" s="15" customFormat="1" x14ac:dyDescent="0.35">
      <c r="A67" s="18"/>
      <c r="B67" s="17"/>
      <c r="C67" s="17"/>
      <c r="D67" s="17"/>
      <c r="E67" s="17"/>
    </row>
    <row r="68" spans="1:5" s="15" customFormat="1" x14ac:dyDescent="0.35">
      <c r="B68" s="17"/>
      <c r="C68" s="17"/>
      <c r="D68" s="17"/>
      <c r="E68" s="17"/>
    </row>
    <row r="69" spans="1:5" s="15" customFormat="1" x14ac:dyDescent="0.35">
      <c r="B69" s="17"/>
      <c r="C69" s="17"/>
      <c r="D69" s="17"/>
      <c r="E69" s="17"/>
    </row>
    <row r="70" spans="1:5" s="15" customFormat="1" x14ac:dyDescent="0.35">
      <c r="B70" s="17"/>
      <c r="C70" s="17"/>
      <c r="D70" s="17"/>
      <c r="E70" s="17"/>
    </row>
    <row r="71" spans="1:5" s="15" customFormat="1" x14ac:dyDescent="0.35">
      <c r="A71" s="19"/>
      <c r="B71" s="17"/>
      <c r="C71" s="17"/>
      <c r="D71" s="17"/>
      <c r="E71" s="17"/>
    </row>
    <row r="72" spans="1:5" s="15" customFormat="1" x14ac:dyDescent="0.35">
      <c r="A72" s="20"/>
      <c r="B72" s="17"/>
      <c r="C72" s="17"/>
      <c r="D72" s="17"/>
      <c r="E72" s="17"/>
    </row>
    <row r="73" spans="1:5" s="15" customFormat="1" x14ac:dyDescent="0.35">
      <c r="A73" s="20"/>
      <c r="B73" s="17"/>
      <c r="C73" s="17"/>
      <c r="D73" s="17"/>
      <c r="E73" s="17"/>
    </row>
    <row r="75" spans="1:5" x14ac:dyDescent="0.35">
      <c r="A75" s="3"/>
    </row>
    <row r="79" spans="1:5" x14ac:dyDescent="0.35">
      <c r="A79" s="1"/>
    </row>
    <row r="80" spans="1:5" x14ac:dyDescent="0.35">
      <c r="A80" s="2"/>
    </row>
    <row r="81" spans="1:1" x14ac:dyDescent="0.35">
      <c r="A81" s="2"/>
    </row>
  </sheetData>
  <mergeCells count="2">
    <mergeCell ref="A4:F4"/>
    <mergeCell ref="A16:F16"/>
  </mergeCells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796875" defaultRowHeight="14.5" x14ac:dyDescent="0.35"/>
  <cols>
    <col min="1" max="1" width="28.453125" style="15" customWidth="1"/>
    <col min="2" max="2" width="19.453125" style="17" customWidth="1"/>
    <col min="3" max="3" width="20.7265625" style="17" customWidth="1"/>
    <col min="4" max="4" width="31.54296875" style="17" customWidth="1"/>
    <col min="5" max="5" width="21.7265625" style="17" customWidth="1"/>
    <col min="6" max="6" width="20.453125" style="15" customWidth="1"/>
    <col min="7" max="7" width="21" style="15" customWidth="1"/>
    <col min="8" max="8" width="18" style="15" customWidth="1"/>
    <col min="9" max="9" width="32.81640625" style="15" customWidth="1"/>
    <col min="10" max="16384" width="9.1796875" style="15"/>
  </cols>
  <sheetData>
    <row r="1" spans="1:6" s="21" customFormat="1" x14ac:dyDescent="0.35">
      <c r="A1" s="28" t="s">
        <v>40</v>
      </c>
      <c r="B1" s="17"/>
      <c r="C1" s="17"/>
      <c r="D1" s="17"/>
      <c r="E1" s="17"/>
      <c r="F1" s="15"/>
    </row>
    <row r="3" spans="1:6" s="21" customFormat="1" x14ac:dyDescent="0.35">
      <c r="A3" s="22" t="s">
        <v>25</v>
      </c>
      <c r="B3" s="23" t="s">
        <v>3</v>
      </c>
      <c r="C3" s="23" t="s">
        <v>4</v>
      </c>
      <c r="D3" s="23" t="s">
        <v>5</v>
      </c>
      <c r="E3" s="24" t="s">
        <v>6</v>
      </c>
      <c r="F3" s="23" t="s">
        <v>21</v>
      </c>
    </row>
    <row r="4" spans="1:6" ht="17.25" customHeight="1" x14ac:dyDescent="0.35">
      <c r="A4" s="45" t="s">
        <v>16</v>
      </c>
      <c r="B4" s="51"/>
      <c r="C4" s="51"/>
      <c r="D4" s="51"/>
      <c r="E4" s="51"/>
      <c r="F4" s="52"/>
    </row>
    <row r="5" spans="1:6" ht="17.25" customHeight="1" x14ac:dyDescent="0.35">
      <c r="A5" s="9" t="s">
        <v>8</v>
      </c>
      <c r="B5" s="54"/>
      <c r="C5" s="56"/>
      <c r="D5" s="56"/>
      <c r="E5" s="56"/>
      <c r="F5" s="54">
        <f>SUM(B5:E5)</f>
        <v>0</v>
      </c>
    </row>
    <row r="6" spans="1:6" ht="17.25" customHeight="1" x14ac:dyDescent="0.35">
      <c r="A6" s="9" t="s">
        <v>9</v>
      </c>
      <c r="B6" s="54">
        <v>176</v>
      </c>
      <c r="C6" s="56"/>
      <c r="D6" s="56"/>
      <c r="E6" s="54">
        <v>169</v>
      </c>
      <c r="F6" s="54">
        <f t="shared" ref="F6:F14" si="0">SUM(B6:E6)</f>
        <v>345</v>
      </c>
    </row>
    <row r="7" spans="1:6" ht="17.25" customHeight="1" x14ac:dyDescent="0.35">
      <c r="A7" s="9" t="s">
        <v>10</v>
      </c>
      <c r="B7" s="54">
        <v>82</v>
      </c>
      <c r="C7" s="56"/>
      <c r="D7" s="54">
        <v>1</v>
      </c>
      <c r="E7" s="54">
        <v>38</v>
      </c>
      <c r="F7" s="54">
        <f t="shared" si="0"/>
        <v>121</v>
      </c>
    </row>
    <row r="8" spans="1:6" ht="17.25" customHeight="1" x14ac:dyDescent="0.35">
      <c r="A8" s="9" t="s">
        <v>11</v>
      </c>
      <c r="B8" s="54">
        <v>134</v>
      </c>
      <c r="C8" s="56"/>
      <c r="D8" s="54">
        <v>1</v>
      </c>
      <c r="E8" s="54">
        <v>46</v>
      </c>
      <c r="F8" s="54">
        <f t="shared" si="0"/>
        <v>181</v>
      </c>
    </row>
    <row r="9" spans="1:6" ht="17.25" customHeight="1" x14ac:dyDescent="0.35">
      <c r="A9" s="9" t="s">
        <v>12</v>
      </c>
      <c r="B9" s="54">
        <v>10</v>
      </c>
      <c r="C9" s="56"/>
      <c r="D9" s="54">
        <v>249</v>
      </c>
      <c r="E9" s="54">
        <v>15</v>
      </c>
      <c r="F9" s="54">
        <f t="shared" si="0"/>
        <v>274</v>
      </c>
    </row>
    <row r="10" spans="1:6" ht="17.25" customHeight="1" x14ac:dyDescent="0.35">
      <c r="A10" s="9" t="s">
        <v>13</v>
      </c>
      <c r="B10" s="54">
        <v>7</v>
      </c>
      <c r="C10" s="56"/>
      <c r="D10" s="54">
        <v>195</v>
      </c>
      <c r="E10" s="54">
        <v>19</v>
      </c>
      <c r="F10" s="54">
        <f t="shared" si="0"/>
        <v>221</v>
      </c>
    </row>
    <row r="11" spans="1:6" ht="17.25" customHeight="1" x14ac:dyDescent="0.35">
      <c r="A11" s="9" t="s">
        <v>14</v>
      </c>
      <c r="B11" s="54">
        <v>5</v>
      </c>
      <c r="C11" s="56"/>
      <c r="D11" s="54">
        <v>84</v>
      </c>
      <c r="E11" s="54">
        <v>17</v>
      </c>
      <c r="F11" s="54">
        <f>SUM(B11:E11)</f>
        <v>106</v>
      </c>
    </row>
    <row r="12" spans="1:6" ht="17.25" customHeight="1" x14ac:dyDescent="0.35">
      <c r="A12" s="9" t="s">
        <v>20</v>
      </c>
      <c r="B12" s="54">
        <v>7</v>
      </c>
      <c r="C12" s="56"/>
      <c r="D12" s="54">
        <v>19</v>
      </c>
      <c r="E12" s="54">
        <v>1</v>
      </c>
      <c r="F12" s="54">
        <f t="shared" si="0"/>
        <v>27</v>
      </c>
    </row>
    <row r="13" spans="1:6" ht="17.25" customHeight="1" x14ac:dyDescent="0.35">
      <c r="A13" s="9" t="s">
        <v>15</v>
      </c>
      <c r="B13" s="54">
        <v>3</v>
      </c>
      <c r="C13" s="56">
        <v>202</v>
      </c>
      <c r="D13" s="54">
        <v>1</v>
      </c>
      <c r="E13" s="54"/>
      <c r="F13" s="54">
        <f t="shared" si="0"/>
        <v>206</v>
      </c>
    </row>
    <row r="14" spans="1:6" ht="17.25" customHeight="1" x14ac:dyDescent="0.35">
      <c r="A14" s="10" t="s">
        <v>18</v>
      </c>
      <c r="B14" s="55">
        <f>SUM(B1:B13)</f>
        <v>424</v>
      </c>
      <c r="C14" s="55">
        <f>SUM(C1:C13)</f>
        <v>202</v>
      </c>
      <c r="D14" s="55">
        <f>SUM(D1:D13)</f>
        <v>550</v>
      </c>
      <c r="E14" s="55">
        <f>SUM(E1:E13)</f>
        <v>305</v>
      </c>
      <c r="F14" s="54">
        <f t="shared" si="0"/>
        <v>1481</v>
      </c>
    </row>
    <row r="15" spans="1:6" ht="5.25" customHeight="1" x14ac:dyDescent="0.35">
      <c r="A15" s="7"/>
      <c r="B15" s="8"/>
      <c r="C15" s="8"/>
      <c r="D15" s="8"/>
      <c r="E15" s="12"/>
      <c r="F15" s="8"/>
    </row>
    <row r="16" spans="1:6" ht="18" customHeight="1" x14ac:dyDescent="0.35">
      <c r="A16" s="48" t="s">
        <v>17</v>
      </c>
      <c r="B16" s="49"/>
      <c r="C16" s="49"/>
      <c r="D16" s="49"/>
      <c r="E16" s="49"/>
      <c r="F16" s="50"/>
    </row>
    <row r="17" spans="1:6" ht="17.25" customHeight="1" x14ac:dyDescent="0.35">
      <c r="A17" s="9" t="s">
        <v>8</v>
      </c>
      <c r="B17" s="44"/>
      <c r="C17" s="44"/>
      <c r="D17" s="44"/>
      <c r="E17" s="43"/>
      <c r="F17" s="43"/>
    </row>
    <row r="18" spans="1:6" ht="17.25" customHeight="1" x14ac:dyDescent="0.35">
      <c r="A18" s="9" t="s">
        <v>9</v>
      </c>
      <c r="B18" s="66">
        <v>143.19759999999997</v>
      </c>
      <c r="C18" s="66"/>
      <c r="D18" s="66"/>
      <c r="E18" s="66">
        <v>146.36000999999993</v>
      </c>
      <c r="F18" s="66">
        <f t="shared" ref="F18:F26" si="1">SUM(B18:E18)</f>
        <v>289.5576099999999</v>
      </c>
    </row>
    <row r="19" spans="1:6" ht="17.25" customHeight="1" x14ac:dyDescent="0.35">
      <c r="A19" s="9" t="s">
        <v>10</v>
      </c>
      <c r="B19" s="66">
        <v>70.013320000000007</v>
      </c>
      <c r="C19" s="66"/>
      <c r="D19" s="66">
        <v>1</v>
      </c>
      <c r="E19" s="66">
        <v>33.1</v>
      </c>
      <c r="F19" s="66">
        <f t="shared" si="1"/>
        <v>104.11332000000002</v>
      </c>
    </row>
    <row r="20" spans="1:6" ht="17.25" customHeight="1" x14ac:dyDescent="0.35">
      <c r="A20" s="9" t="s">
        <v>11</v>
      </c>
      <c r="B20" s="66">
        <v>117.28637999999997</v>
      </c>
      <c r="C20" s="66"/>
      <c r="D20" s="66">
        <v>0.96</v>
      </c>
      <c r="E20" s="66">
        <v>39.733319999999999</v>
      </c>
      <c r="F20" s="66">
        <f t="shared" si="1"/>
        <v>157.97969999999995</v>
      </c>
    </row>
    <row r="21" spans="1:6" ht="17.25" customHeight="1" x14ac:dyDescent="0.35">
      <c r="A21" s="9" t="s">
        <v>12</v>
      </c>
      <c r="B21" s="66">
        <v>9.5866699999999998</v>
      </c>
      <c r="C21" s="66"/>
      <c r="D21" s="66">
        <v>214.06133000000008</v>
      </c>
      <c r="E21" s="66">
        <v>14.14667</v>
      </c>
      <c r="F21" s="66">
        <f t="shared" si="1"/>
        <v>237.79467000000008</v>
      </c>
    </row>
    <row r="22" spans="1:6" ht="17.25" customHeight="1" x14ac:dyDescent="0.35">
      <c r="A22" s="9" t="s">
        <v>13</v>
      </c>
      <c r="B22" s="66">
        <v>6.6666699999999999</v>
      </c>
      <c r="C22" s="66"/>
      <c r="D22" s="66">
        <v>167.42665999999977</v>
      </c>
      <c r="E22" s="66">
        <v>17.159999999999997</v>
      </c>
      <c r="F22" s="66">
        <f t="shared" si="1"/>
        <v>191.25332999999978</v>
      </c>
    </row>
    <row r="23" spans="1:6" ht="17.25" customHeight="1" x14ac:dyDescent="0.35">
      <c r="A23" s="9" t="s">
        <v>14</v>
      </c>
      <c r="B23" s="66">
        <v>5</v>
      </c>
      <c r="C23" s="66"/>
      <c r="D23" s="66">
        <v>77.313339999999997</v>
      </c>
      <c r="E23" s="66">
        <v>15.325340000000001</v>
      </c>
      <c r="F23" s="66">
        <f t="shared" si="1"/>
        <v>97.638679999999994</v>
      </c>
    </row>
    <row r="24" spans="1:6" ht="17.25" customHeight="1" x14ac:dyDescent="0.35">
      <c r="A24" s="9" t="s">
        <v>19</v>
      </c>
      <c r="B24" s="66">
        <v>7.4</v>
      </c>
      <c r="C24" s="66"/>
      <c r="D24" s="66">
        <v>17.946670000000001</v>
      </c>
      <c r="E24" s="66">
        <v>1</v>
      </c>
      <c r="F24" s="66">
        <f t="shared" si="1"/>
        <v>26.346670000000003</v>
      </c>
    </row>
    <row r="25" spans="1:6" ht="17.25" customHeight="1" x14ac:dyDescent="0.35">
      <c r="A25" s="9" t="s">
        <v>15</v>
      </c>
      <c r="B25" s="66">
        <v>2.9066700000000001</v>
      </c>
      <c r="C25" s="66">
        <v>188.46217999999999</v>
      </c>
      <c r="D25" s="66">
        <v>1</v>
      </c>
      <c r="E25" s="66"/>
      <c r="F25" s="66">
        <f t="shared" si="1"/>
        <v>192.36884999999998</v>
      </c>
    </row>
    <row r="26" spans="1:6" ht="17.25" customHeight="1" x14ac:dyDescent="0.35">
      <c r="A26" s="10" t="s">
        <v>18</v>
      </c>
      <c r="B26" s="66">
        <f>SUM(B17:B25)</f>
        <v>362.05730999999997</v>
      </c>
      <c r="C26" s="66">
        <f>SUM(C17:C25)</f>
        <v>188.46217999999999</v>
      </c>
      <c r="D26" s="66">
        <f>SUM(D17:D25)</f>
        <v>479.70799999999986</v>
      </c>
      <c r="E26" s="66">
        <f>SUM(E17:E25)</f>
        <v>266.82533999999993</v>
      </c>
      <c r="F26" s="66">
        <f t="shared" si="1"/>
        <v>1297.0528299999996</v>
      </c>
    </row>
    <row r="27" spans="1:6" ht="6" customHeight="1" x14ac:dyDescent="0.35">
      <c r="A27" s="7"/>
      <c r="B27" s="8"/>
      <c r="C27" s="8"/>
      <c r="D27" s="8"/>
      <c r="E27" s="12"/>
      <c r="F27" s="8"/>
    </row>
    <row r="28" spans="1:6" s="21" customFormat="1" ht="46.5" customHeight="1" x14ac:dyDescent="0.35">
      <c r="A28" s="35" t="s">
        <v>7</v>
      </c>
      <c r="B28" s="67">
        <v>8.81</v>
      </c>
      <c r="C28" s="67">
        <v>4.34</v>
      </c>
      <c r="D28" s="67">
        <v>6.77</v>
      </c>
      <c r="E28" s="67">
        <v>8.93</v>
      </c>
      <c r="F28" s="67">
        <v>7.31</v>
      </c>
    </row>
    <row r="29" spans="1:6" s="16" customFormat="1" ht="9.75" customHeight="1" x14ac:dyDescent="0.35">
      <c r="A29" s="13"/>
      <c r="B29" s="14"/>
      <c r="C29" s="14"/>
      <c r="D29" s="14"/>
      <c r="E29" s="14"/>
      <c r="F29" s="14"/>
    </row>
    <row r="30" spans="1:6" s="16" customFormat="1" ht="26.25" customHeight="1" x14ac:dyDescent="0.35">
      <c r="A30" s="37" t="s">
        <v>31</v>
      </c>
      <c r="B30" s="38"/>
      <c r="C30" s="32"/>
      <c r="D30" s="32"/>
      <c r="E30" s="32"/>
      <c r="F30" s="31"/>
    </row>
    <row r="31" spans="1:6" ht="26.25" customHeight="1" x14ac:dyDescent="0.35">
      <c r="A31" s="36" t="s">
        <v>0</v>
      </c>
      <c r="B31" s="69">
        <v>9.1</v>
      </c>
    </row>
    <row r="32" spans="1:6" ht="32.25" customHeight="1" x14ac:dyDescent="0.35">
      <c r="A32" s="35" t="s">
        <v>1</v>
      </c>
      <c r="B32" s="67">
        <v>5.83</v>
      </c>
    </row>
    <row r="33" spans="1:2" ht="47.25" customHeight="1" x14ac:dyDescent="0.35">
      <c r="A33" s="35" t="s">
        <v>22</v>
      </c>
      <c r="B33" s="70">
        <v>1.76</v>
      </c>
    </row>
    <row r="35" spans="1:2" x14ac:dyDescent="0.35">
      <c r="A35" s="18"/>
    </row>
    <row r="39" spans="1:2" x14ac:dyDescent="0.35">
      <c r="A39" s="19"/>
    </row>
    <row r="40" spans="1:2" x14ac:dyDescent="0.35">
      <c r="A40" s="20"/>
    </row>
    <row r="41" spans="1:2" x14ac:dyDescent="0.35">
      <c r="A41" s="20"/>
    </row>
    <row r="43" spans="1:2" x14ac:dyDescent="0.35">
      <c r="A43" s="18"/>
    </row>
    <row r="47" spans="1:2" x14ac:dyDescent="0.35">
      <c r="A47" s="19"/>
    </row>
    <row r="48" spans="1:2" x14ac:dyDescent="0.35">
      <c r="A48" s="20"/>
    </row>
    <row r="49" spans="1:6" s="17" customFormat="1" x14ac:dyDescent="0.35">
      <c r="A49" s="20"/>
      <c r="F49" s="15"/>
    </row>
    <row r="51" spans="1:6" s="17" customFormat="1" x14ac:dyDescent="0.35">
      <c r="A51" s="18"/>
      <c r="F51" s="15"/>
    </row>
    <row r="55" spans="1:6" s="17" customFormat="1" x14ac:dyDescent="0.35">
      <c r="A55" s="19"/>
      <c r="F55" s="15"/>
    </row>
    <row r="56" spans="1:6" s="17" customFormat="1" x14ac:dyDescent="0.35">
      <c r="A56" s="20"/>
      <c r="F56" s="15"/>
    </row>
    <row r="57" spans="1:6" s="17" customFormat="1" x14ac:dyDescent="0.35">
      <c r="A57" s="20"/>
      <c r="F57" s="15"/>
    </row>
    <row r="59" spans="1:6" s="17" customFormat="1" x14ac:dyDescent="0.35">
      <c r="A59" s="18"/>
      <c r="F59" s="15"/>
    </row>
    <row r="63" spans="1:6" s="17" customFormat="1" x14ac:dyDescent="0.35">
      <c r="A63" s="19"/>
      <c r="F63" s="15"/>
    </row>
    <row r="64" spans="1:6" s="17" customFormat="1" x14ac:dyDescent="0.35">
      <c r="A64" s="20"/>
      <c r="F64" s="15"/>
    </row>
    <row r="65" spans="1:6" s="17" customFormat="1" x14ac:dyDescent="0.35">
      <c r="A65" s="20"/>
      <c r="F65" s="15"/>
    </row>
    <row r="67" spans="1:6" s="17" customFormat="1" x14ac:dyDescent="0.35">
      <c r="A67" s="18"/>
      <c r="F67" s="15"/>
    </row>
    <row r="71" spans="1:6" s="17" customFormat="1" x14ac:dyDescent="0.35">
      <c r="A71" s="19"/>
      <c r="F71" s="15"/>
    </row>
    <row r="72" spans="1:6" s="17" customFormat="1" x14ac:dyDescent="0.35">
      <c r="A72" s="20"/>
      <c r="F72" s="15"/>
    </row>
    <row r="73" spans="1:6" s="17" customFormat="1" x14ac:dyDescent="0.35">
      <c r="A73" s="20"/>
      <c r="F73" s="15"/>
    </row>
    <row r="75" spans="1:6" s="17" customFormat="1" x14ac:dyDescent="0.35">
      <c r="A75" s="18"/>
      <c r="F75" s="15"/>
    </row>
    <row r="79" spans="1:6" s="17" customFormat="1" x14ac:dyDescent="0.35">
      <c r="A79" s="19"/>
      <c r="F79" s="15"/>
    </row>
    <row r="80" spans="1:6" s="17" customFormat="1" x14ac:dyDescent="0.35">
      <c r="A80" s="20"/>
      <c r="F80" s="15"/>
    </row>
    <row r="81" spans="1:6" s="17" customFormat="1" x14ac:dyDescent="0.35">
      <c r="A81" s="20"/>
      <c r="F81" s="15"/>
    </row>
  </sheetData>
  <mergeCells count="2">
    <mergeCell ref="A4:F4"/>
    <mergeCell ref="A16:F16"/>
  </mergeCells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796875" defaultRowHeight="14.5" x14ac:dyDescent="0.35"/>
  <cols>
    <col min="1" max="1" width="28.453125" style="15" customWidth="1"/>
    <col min="2" max="2" width="19.453125" style="17" customWidth="1"/>
    <col min="3" max="3" width="20.7265625" style="17" customWidth="1"/>
    <col min="4" max="4" width="31.54296875" style="17" customWidth="1"/>
    <col min="5" max="5" width="21.7265625" style="17" customWidth="1"/>
    <col min="6" max="6" width="20.453125" style="15" customWidth="1"/>
    <col min="7" max="7" width="21" style="15" customWidth="1"/>
    <col min="8" max="8" width="18" style="15" customWidth="1"/>
    <col min="9" max="9" width="32.81640625" style="15" customWidth="1"/>
    <col min="10" max="16384" width="9.1796875" style="15"/>
  </cols>
  <sheetData>
    <row r="1" spans="1:6" s="21" customFormat="1" x14ac:dyDescent="0.35">
      <c r="A1" s="28" t="s">
        <v>41</v>
      </c>
      <c r="B1" s="17"/>
      <c r="C1" s="17"/>
      <c r="D1" s="17"/>
      <c r="E1" s="17"/>
      <c r="F1" s="15"/>
    </row>
    <row r="3" spans="1:6" s="21" customFormat="1" x14ac:dyDescent="0.35">
      <c r="A3" s="22" t="s">
        <v>26</v>
      </c>
      <c r="B3" s="23" t="s">
        <v>3</v>
      </c>
      <c r="C3" s="23" t="s">
        <v>4</v>
      </c>
      <c r="D3" s="23" t="s">
        <v>5</v>
      </c>
      <c r="E3" s="24" t="s">
        <v>6</v>
      </c>
      <c r="F3" s="23" t="s">
        <v>21</v>
      </c>
    </row>
    <row r="4" spans="1:6" ht="17.25" customHeight="1" x14ac:dyDescent="0.35">
      <c r="A4" s="45" t="s">
        <v>16</v>
      </c>
      <c r="B4" s="51"/>
      <c r="C4" s="51"/>
      <c r="D4" s="51"/>
      <c r="E4" s="51"/>
      <c r="F4" s="52"/>
    </row>
    <row r="5" spans="1:6" ht="17.25" customHeight="1" x14ac:dyDescent="0.35">
      <c r="A5" s="9" t="s">
        <v>8</v>
      </c>
      <c r="B5" s="41"/>
      <c r="C5" s="41"/>
      <c r="D5" s="41"/>
      <c r="E5" s="41"/>
      <c r="F5" s="44">
        <f>SUM(B5:E5)</f>
        <v>0</v>
      </c>
    </row>
    <row r="6" spans="1:6" ht="17.25" customHeight="1" x14ac:dyDescent="0.35">
      <c r="A6" s="9" t="s">
        <v>9</v>
      </c>
      <c r="B6" s="54">
        <v>31</v>
      </c>
      <c r="C6" s="56"/>
      <c r="D6" s="56"/>
      <c r="E6" s="54">
        <v>1</v>
      </c>
      <c r="F6" s="54">
        <f t="shared" ref="F6:F14" si="0">SUM(B6:E6)</f>
        <v>32</v>
      </c>
    </row>
    <row r="7" spans="1:6" ht="17.25" customHeight="1" x14ac:dyDescent="0.35">
      <c r="A7" s="9" t="s">
        <v>10</v>
      </c>
      <c r="B7" s="54">
        <v>71</v>
      </c>
      <c r="C7" s="56"/>
      <c r="D7" s="56"/>
      <c r="E7" s="54">
        <v>17</v>
      </c>
      <c r="F7" s="54">
        <f t="shared" si="0"/>
        <v>88</v>
      </c>
    </row>
    <row r="8" spans="1:6" ht="17.25" customHeight="1" x14ac:dyDescent="0.35">
      <c r="A8" s="9" t="s">
        <v>11</v>
      </c>
      <c r="B8" s="54">
        <v>66</v>
      </c>
      <c r="C8" s="56"/>
      <c r="D8" s="56"/>
      <c r="E8" s="54">
        <v>7</v>
      </c>
      <c r="F8" s="54">
        <f t="shared" si="0"/>
        <v>73</v>
      </c>
    </row>
    <row r="9" spans="1:6" ht="17.25" customHeight="1" x14ac:dyDescent="0.35">
      <c r="A9" s="9" t="s">
        <v>12</v>
      </c>
      <c r="B9" s="54">
        <v>109</v>
      </c>
      <c r="C9" s="56"/>
      <c r="D9" s="54">
        <v>6</v>
      </c>
      <c r="E9" s="54">
        <v>4</v>
      </c>
      <c r="F9" s="54">
        <f t="shared" si="0"/>
        <v>119</v>
      </c>
    </row>
    <row r="10" spans="1:6" ht="17.25" customHeight="1" x14ac:dyDescent="0.35">
      <c r="A10" s="9" t="s">
        <v>13</v>
      </c>
      <c r="B10" s="54">
        <v>63</v>
      </c>
      <c r="C10" s="56"/>
      <c r="D10" s="54">
        <v>32</v>
      </c>
      <c r="E10" s="54">
        <v>12</v>
      </c>
      <c r="F10" s="54">
        <f t="shared" si="0"/>
        <v>107</v>
      </c>
    </row>
    <row r="11" spans="1:6" ht="17.25" customHeight="1" x14ac:dyDescent="0.35">
      <c r="A11" s="9" t="s">
        <v>14</v>
      </c>
      <c r="B11" s="54">
        <v>56</v>
      </c>
      <c r="C11" s="56"/>
      <c r="D11" s="54">
        <v>28</v>
      </c>
      <c r="E11" s="54">
        <v>5</v>
      </c>
      <c r="F11" s="54">
        <f t="shared" si="0"/>
        <v>89</v>
      </c>
    </row>
    <row r="12" spans="1:6" ht="17.25" customHeight="1" x14ac:dyDescent="0.35">
      <c r="A12" s="9" t="s">
        <v>20</v>
      </c>
      <c r="B12" s="54">
        <v>81</v>
      </c>
      <c r="C12" s="56"/>
      <c r="D12" s="54">
        <v>11</v>
      </c>
      <c r="E12" s="54">
        <v>6</v>
      </c>
      <c r="F12" s="54">
        <f t="shared" si="0"/>
        <v>98</v>
      </c>
    </row>
    <row r="13" spans="1:6" ht="17.25" customHeight="1" x14ac:dyDescent="0.35">
      <c r="A13" s="9" t="s">
        <v>15</v>
      </c>
      <c r="B13" s="54">
        <v>38</v>
      </c>
      <c r="C13" s="56">
        <v>20</v>
      </c>
      <c r="D13" s="54">
        <v>1</v>
      </c>
      <c r="E13" s="54"/>
      <c r="F13" s="54">
        <f t="shared" si="0"/>
        <v>59</v>
      </c>
    </row>
    <row r="14" spans="1:6" ht="17.25" customHeight="1" x14ac:dyDescent="0.35">
      <c r="A14" s="10" t="s">
        <v>18</v>
      </c>
      <c r="B14" s="55">
        <f>SUM(B1:B13)</f>
        <v>515</v>
      </c>
      <c r="C14" s="55">
        <f>SUM(C1:C13)</f>
        <v>20</v>
      </c>
      <c r="D14" s="55">
        <f>SUM(D1:D13)</f>
        <v>78</v>
      </c>
      <c r="E14" s="55">
        <f>SUM(E1:E13)</f>
        <v>52</v>
      </c>
      <c r="F14" s="54">
        <f t="shared" si="0"/>
        <v>665</v>
      </c>
    </row>
    <row r="15" spans="1:6" ht="5.25" customHeight="1" x14ac:dyDescent="0.35">
      <c r="A15" s="7"/>
      <c r="B15" s="8"/>
      <c r="C15" s="8"/>
      <c r="D15" s="8"/>
      <c r="E15" s="12"/>
      <c r="F15" s="8"/>
    </row>
    <row r="16" spans="1:6" ht="18" customHeight="1" x14ac:dyDescent="0.35">
      <c r="A16" s="48" t="s">
        <v>17</v>
      </c>
      <c r="B16" s="49"/>
      <c r="C16" s="49"/>
      <c r="D16" s="49"/>
      <c r="E16" s="49"/>
      <c r="F16" s="50"/>
    </row>
    <row r="17" spans="1:7" ht="17.25" customHeight="1" x14ac:dyDescent="0.35">
      <c r="A17" s="9" t="s">
        <v>8</v>
      </c>
      <c r="B17" s="44"/>
      <c r="C17" s="44"/>
      <c r="D17" s="44"/>
      <c r="E17" s="43"/>
      <c r="F17" s="43"/>
    </row>
    <row r="18" spans="1:7" ht="17.25" customHeight="1" x14ac:dyDescent="0.35">
      <c r="A18" s="9" t="s">
        <v>9</v>
      </c>
      <c r="B18" s="66">
        <v>23.593320000000009</v>
      </c>
      <c r="C18" s="66"/>
      <c r="D18" s="66"/>
      <c r="E18" s="66">
        <v>0.64</v>
      </c>
      <c r="F18" s="66">
        <f t="shared" ref="F18:F26" si="1">SUM(B18:E18)</f>
        <v>24.23332000000001</v>
      </c>
    </row>
    <row r="19" spans="1:7" ht="17.25" customHeight="1" x14ac:dyDescent="0.35">
      <c r="A19" s="9" t="s">
        <v>10</v>
      </c>
      <c r="B19" s="66">
        <v>63.846659999999993</v>
      </c>
      <c r="C19" s="66"/>
      <c r="D19" s="66"/>
      <c r="E19" s="66">
        <v>16.399999999999999</v>
      </c>
      <c r="F19" s="66">
        <f t="shared" si="1"/>
        <v>80.246659999999991</v>
      </c>
    </row>
    <row r="20" spans="1:7" ht="17.25" customHeight="1" x14ac:dyDescent="0.35">
      <c r="A20" s="9" t="s">
        <v>11</v>
      </c>
      <c r="B20" s="66">
        <v>59.611200000000004</v>
      </c>
      <c r="C20" s="66"/>
      <c r="D20" s="66"/>
      <c r="E20" s="66">
        <v>7</v>
      </c>
      <c r="F20" s="66">
        <f t="shared" si="1"/>
        <v>66.611199999999997</v>
      </c>
    </row>
    <row r="21" spans="1:7" ht="17.25" customHeight="1" x14ac:dyDescent="0.35">
      <c r="A21" s="9" t="s">
        <v>12</v>
      </c>
      <c r="B21" s="66">
        <v>101.03998999999999</v>
      </c>
      <c r="C21" s="66"/>
      <c r="D21" s="66">
        <v>4.5333300000000003</v>
      </c>
      <c r="E21" s="66">
        <v>2.38666</v>
      </c>
      <c r="F21" s="66">
        <f t="shared" si="1"/>
        <v>107.95998</v>
      </c>
    </row>
    <row r="22" spans="1:7" ht="17.25" customHeight="1" x14ac:dyDescent="0.35">
      <c r="A22" s="9" t="s">
        <v>13</v>
      </c>
      <c r="B22" s="66">
        <v>59.15334</v>
      </c>
      <c r="C22" s="66"/>
      <c r="D22" s="66">
        <v>27.153330000000008</v>
      </c>
      <c r="E22" s="66">
        <v>10.24</v>
      </c>
      <c r="F22" s="66">
        <f t="shared" si="1"/>
        <v>96.546670000000006</v>
      </c>
    </row>
    <row r="23" spans="1:7" ht="17.25" customHeight="1" x14ac:dyDescent="0.35">
      <c r="A23" s="9" t="s">
        <v>14</v>
      </c>
      <c r="B23" s="66">
        <v>54.4</v>
      </c>
      <c r="C23" s="66"/>
      <c r="D23" s="66">
        <v>26.759999999999998</v>
      </c>
      <c r="E23" s="66">
        <v>5</v>
      </c>
      <c r="F23" s="66">
        <f t="shared" si="1"/>
        <v>86.16</v>
      </c>
    </row>
    <row r="24" spans="1:7" ht="17.25" customHeight="1" x14ac:dyDescent="0.35">
      <c r="A24" s="9" t="s">
        <v>19</v>
      </c>
      <c r="B24" s="66">
        <v>78.079999999999984</v>
      </c>
      <c r="C24" s="66"/>
      <c r="D24" s="66">
        <v>11.1</v>
      </c>
      <c r="E24" s="66">
        <v>5.6</v>
      </c>
      <c r="F24" s="66">
        <f t="shared" si="1"/>
        <v>94.779999999999973</v>
      </c>
    </row>
    <row r="25" spans="1:7" ht="17.25" customHeight="1" x14ac:dyDescent="0.35">
      <c r="A25" s="9" t="s">
        <v>15</v>
      </c>
      <c r="B25" s="66">
        <v>31.333399999999997</v>
      </c>
      <c r="C25" s="66">
        <v>19.3125</v>
      </c>
      <c r="D25" s="66">
        <v>1</v>
      </c>
      <c r="E25" s="66"/>
      <c r="F25" s="66">
        <f t="shared" si="1"/>
        <v>51.645899999999997</v>
      </c>
    </row>
    <row r="26" spans="1:7" ht="17.25" customHeight="1" x14ac:dyDescent="0.35">
      <c r="A26" s="10" t="s">
        <v>18</v>
      </c>
      <c r="B26" s="66">
        <f>SUM(B17:B25)</f>
        <v>471.05790999999994</v>
      </c>
      <c r="C26" s="66">
        <f>SUM(C17:C25)</f>
        <v>19.3125</v>
      </c>
      <c r="D26" s="66">
        <f>SUM(D17:D25)</f>
        <v>70.546660000000003</v>
      </c>
      <c r="E26" s="66">
        <f>SUM(E17:E25)</f>
        <v>47.266660000000002</v>
      </c>
      <c r="F26" s="66">
        <f t="shared" si="1"/>
        <v>608.18372999999997</v>
      </c>
    </row>
    <row r="27" spans="1:7" ht="6" customHeight="1" x14ac:dyDescent="0.35">
      <c r="A27" s="7"/>
      <c r="B27" s="8"/>
      <c r="C27" s="8"/>
      <c r="D27" s="8"/>
      <c r="E27" s="12"/>
      <c r="F27" s="8"/>
    </row>
    <row r="28" spans="1:7" s="21" customFormat="1" ht="46.5" customHeight="1" x14ac:dyDescent="0.35">
      <c r="A28" s="35" t="s">
        <v>7</v>
      </c>
      <c r="B28" s="67">
        <v>8.11</v>
      </c>
      <c r="C28" s="67">
        <v>7.46</v>
      </c>
      <c r="D28" s="67">
        <v>5.2</v>
      </c>
      <c r="E28" s="67">
        <v>0</v>
      </c>
      <c r="F28" s="67">
        <v>6.16</v>
      </c>
      <c r="G28" s="15"/>
    </row>
    <row r="29" spans="1:7" s="16" customFormat="1" ht="9.75" customHeight="1" x14ac:dyDescent="0.35">
      <c r="A29" s="13"/>
      <c r="B29" s="14"/>
      <c r="C29" s="14"/>
      <c r="D29" s="14"/>
      <c r="E29" s="14"/>
      <c r="F29" s="14"/>
    </row>
    <row r="30" spans="1:7" s="16" customFormat="1" ht="26.25" customHeight="1" x14ac:dyDescent="0.35">
      <c r="A30" s="37" t="s">
        <v>32</v>
      </c>
      <c r="B30" s="38"/>
      <c r="C30" s="32"/>
      <c r="D30" s="32"/>
      <c r="E30" s="32"/>
      <c r="F30" s="31"/>
    </row>
    <row r="31" spans="1:7" ht="26.25" customHeight="1" x14ac:dyDescent="0.35">
      <c r="A31" s="36" t="s">
        <v>0</v>
      </c>
      <c r="B31" s="69">
        <v>7.35</v>
      </c>
    </row>
    <row r="32" spans="1:7" ht="32.25" customHeight="1" x14ac:dyDescent="0.35">
      <c r="A32" s="35" t="s">
        <v>1</v>
      </c>
      <c r="B32" s="67">
        <v>2.94</v>
      </c>
    </row>
    <row r="33" spans="1:2" ht="47.25" customHeight="1" x14ac:dyDescent="0.35">
      <c r="A33" s="35" t="s">
        <v>22</v>
      </c>
      <c r="B33" s="67">
        <v>0.91</v>
      </c>
    </row>
    <row r="35" spans="1:2" x14ac:dyDescent="0.35">
      <c r="A35" s="18"/>
    </row>
    <row r="39" spans="1:2" x14ac:dyDescent="0.35">
      <c r="A39" s="19"/>
    </row>
    <row r="40" spans="1:2" x14ac:dyDescent="0.35">
      <c r="A40" s="20"/>
    </row>
    <row r="41" spans="1:2" x14ac:dyDescent="0.35">
      <c r="A41" s="20"/>
    </row>
    <row r="43" spans="1:2" x14ac:dyDescent="0.35">
      <c r="A43" s="18"/>
    </row>
    <row r="47" spans="1:2" x14ac:dyDescent="0.35">
      <c r="A47" s="19"/>
    </row>
    <row r="48" spans="1:2" x14ac:dyDescent="0.35">
      <c r="A48" s="20"/>
    </row>
    <row r="49" spans="1:6" s="17" customFormat="1" x14ac:dyDescent="0.35">
      <c r="A49" s="20"/>
      <c r="F49" s="15"/>
    </row>
    <row r="51" spans="1:6" s="17" customFormat="1" x14ac:dyDescent="0.35">
      <c r="A51" s="18"/>
      <c r="F51" s="15"/>
    </row>
    <row r="55" spans="1:6" s="17" customFormat="1" x14ac:dyDescent="0.35">
      <c r="A55" s="19"/>
      <c r="F55" s="15"/>
    </row>
    <row r="56" spans="1:6" s="17" customFormat="1" x14ac:dyDescent="0.35">
      <c r="A56" s="20"/>
      <c r="F56" s="15"/>
    </row>
    <row r="57" spans="1:6" s="17" customFormat="1" x14ac:dyDescent="0.35">
      <c r="A57" s="20"/>
      <c r="F57" s="15"/>
    </row>
    <row r="59" spans="1:6" s="17" customFormat="1" x14ac:dyDescent="0.35">
      <c r="A59" s="18"/>
      <c r="F59" s="15"/>
    </row>
    <row r="63" spans="1:6" s="17" customFormat="1" x14ac:dyDescent="0.35">
      <c r="A63" s="19"/>
      <c r="F63" s="15"/>
    </row>
    <row r="64" spans="1:6" s="17" customFormat="1" x14ac:dyDescent="0.35">
      <c r="A64" s="20"/>
      <c r="F64" s="15"/>
    </row>
    <row r="65" spans="1:6" s="17" customFormat="1" x14ac:dyDescent="0.35">
      <c r="A65" s="20"/>
      <c r="F65" s="15"/>
    </row>
    <row r="67" spans="1:6" s="17" customFormat="1" x14ac:dyDescent="0.35">
      <c r="A67" s="18"/>
      <c r="F67" s="15"/>
    </row>
    <row r="71" spans="1:6" s="17" customFormat="1" x14ac:dyDescent="0.35">
      <c r="A71" s="19"/>
      <c r="F71" s="15"/>
    </row>
    <row r="72" spans="1:6" s="17" customFormat="1" x14ac:dyDescent="0.35">
      <c r="A72" s="20"/>
      <c r="F72" s="15"/>
    </row>
    <row r="73" spans="1:6" s="17" customFormat="1" x14ac:dyDescent="0.35">
      <c r="A73" s="20"/>
      <c r="F73" s="15"/>
    </row>
    <row r="75" spans="1:6" s="17" customFormat="1" x14ac:dyDescent="0.35">
      <c r="A75" s="18"/>
      <c r="F75" s="15"/>
    </row>
    <row r="79" spans="1:6" s="17" customFormat="1" x14ac:dyDescent="0.35">
      <c r="A79" s="19"/>
      <c r="F79" s="15"/>
    </row>
    <row r="80" spans="1:6" s="17" customFormat="1" x14ac:dyDescent="0.35">
      <c r="A80" s="20"/>
      <c r="F80" s="15"/>
    </row>
    <row r="81" spans="1:6" s="17" customFormat="1" x14ac:dyDescent="0.35">
      <c r="A81" s="20"/>
      <c r="F81" s="15"/>
    </row>
  </sheetData>
  <mergeCells count="2">
    <mergeCell ref="A4:F4"/>
    <mergeCell ref="A16:F16"/>
  </mergeCells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796875" defaultRowHeight="14.5" x14ac:dyDescent="0.35"/>
  <cols>
    <col min="1" max="1" width="28.453125" style="15" customWidth="1"/>
    <col min="2" max="2" width="19.453125" style="17" customWidth="1"/>
    <col min="3" max="3" width="20.7265625" style="17" customWidth="1"/>
    <col min="4" max="4" width="31.54296875" style="17" customWidth="1"/>
    <col min="5" max="5" width="21.7265625" style="17" customWidth="1"/>
    <col min="6" max="6" width="20.453125" style="15" customWidth="1"/>
    <col min="7" max="7" width="21" style="15" customWidth="1"/>
    <col min="8" max="8" width="18" style="15" customWidth="1"/>
    <col min="9" max="9" width="32.81640625" style="15" customWidth="1"/>
    <col min="10" max="16384" width="9.1796875" style="15"/>
  </cols>
  <sheetData>
    <row r="1" spans="1:6" s="21" customFormat="1" x14ac:dyDescent="0.35">
      <c r="A1" s="28" t="s">
        <v>42</v>
      </c>
      <c r="B1" s="17"/>
      <c r="C1" s="17"/>
      <c r="D1" s="17"/>
      <c r="E1" s="17"/>
      <c r="F1" s="15"/>
    </row>
    <row r="3" spans="1:6" s="21" customFormat="1" x14ac:dyDescent="0.35">
      <c r="A3" s="22" t="s">
        <v>26</v>
      </c>
      <c r="B3" s="23" t="s">
        <v>3</v>
      </c>
      <c r="C3" s="23" t="s">
        <v>4</v>
      </c>
      <c r="D3" s="23" t="s">
        <v>5</v>
      </c>
      <c r="E3" s="24" t="s">
        <v>6</v>
      </c>
      <c r="F3" s="23" t="s">
        <v>21</v>
      </c>
    </row>
    <row r="4" spans="1:6" ht="17.25" customHeight="1" x14ac:dyDescent="0.35">
      <c r="A4" s="60" t="s">
        <v>16</v>
      </c>
      <c r="B4" s="61"/>
      <c r="C4" s="61"/>
      <c r="D4" s="61"/>
      <c r="E4" s="61"/>
      <c r="F4" s="62"/>
    </row>
    <row r="5" spans="1:6" ht="17.25" customHeight="1" x14ac:dyDescent="0.35">
      <c r="A5" s="63" t="s">
        <v>8</v>
      </c>
      <c r="B5" s="56"/>
      <c r="C5" s="56"/>
      <c r="D5" s="56"/>
      <c r="E5" s="56"/>
      <c r="F5" s="54"/>
    </row>
    <row r="6" spans="1:6" ht="17.25" customHeight="1" x14ac:dyDescent="0.35">
      <c r="A6" s="63" t="s">
        <v>9</v>
      </c>
      <c r="B6" s="54">
        <v>48</v>
      </c>
      <c r="C6" s="56"/>
      <c r="D6" s="54"/>
      <c r="E6" s="54">
        <v>24</v>
      </c>
      <c r="F6" s="54">
        <f t="shared" ref="F6:F14" si="0">SUM(B6:E6)</f>
        <v>72</v>
      </c>
    </row>
    <row r="7" spans="1:6" ht="17.25" customHeight="1" x14ac:dyDescent="0.35">
      <c r="A7" s="63" t="s">
        <v>10</v>
      </c>
      <c r="B7" s="54">
        <v>45</v>
      </c>
      <c r="C7" s="56"/>
      <c r="D7" s="54"/>
      <c r="E7" s="54">
        <v>88</v>
      </c>
      <c r="F7" s="54">
        <f t="shared" si="0"/>
        <v>133</v>
      </c>
    </row>
    <row r="8" spans="1:6" ht="17.25" customHeight="1" x14ac:dyDescent="0.35">
      <c r="A8" s="63" t="s">
        <v>11</v>
      </c>
      <c r="B8" s="54">
        <v>10</v>
      </c>
      <c r="C8" s="56"/>
      <c r="D8" s="54"/>
      <c r="E8" s="54">
        <v>80</v>
      </c>
      <c r="F8" s="54">
        <f t="shared" si="0"/>
        <v>90</v>
      </c>
    </row>
    <row r="9" spans="1:6" ht="17.25" customHeight="1" x14ac:dyDescent="0.35">
      <c r="A9" s="63" t="s">
        <v>12</v>
      </c>
      <c r="B9" s="54">
        <v>7</v>
      </c>
      <c r="C9" s="56"/>
      <c r="D9" s="54">
        <v>139</v>
      </c>
      <c r="E9" s="54">
        <v>27</v>
      </c>
      <c r="F9" s="54">
        <f t="shared" si="0"/>
        <v>173</v>
      </c>
    </row>
    <row r="10" spans="1:6" ht="17.25" customHeight="1" x14ac:dyDescent="0.35">
      <c r="A10" s="63" t="s">
        <v>13</v>
      </c>
      <c r="B10" s="54">
        <v>1</v>
      </c>
      <c r="C10" s="56"/>
      <c r="D10" s="54">
        <v>180</v>
      </c>
      <c r="E10" s="54">
        <v>90</v>
      </c>
      <c r="F10" s="54">
        <f t="shared" si="0"/>
        <v>271</v>
      </c>
    </row>
    <row r="11" spans="1:6" ht="17.25" customHeight="1" x14ac:dyDescent="0.35">
      <c r="A11" s="63" t="s">
        <v>14</v>
      </c>
      <c r="B11" s="54">
        <v>2</v>
      </c>
      <c r="C11" s="56"/>
      <c r="D11" s="54">
        <v>72</v>
      </c>
      <c r="E11" s="54">
        <v>65</v>
      </c>
      <c r="F11" s="54">
        <f t="shared" si="0"/>
        <v>139</v>
      </c>
    </row>
    <row r="12" spans="1:6" ht="17.25" customHeight="1" x14ac:dyDescent="0.35">
      <c r="A12" s="63" t="s">
        <v>20</v>
      </c>
      <c r="B12" s="54">
        <v>5</v>
      </c>
      <c r="C12" s="56"/>
      <c r="D12" s="54">
        <v>23</v>
      </c>
      <c r="E12" s="54">
        <v>9</v>
      </c>
      <c r="F12" s="54">
        <f t="shared" ref="F12" si="1">SUM(B12:E12)</f>
        <v>37</v>
      </c>
    </row>
    <row r="13" spans="1:6" ht="17.25" customHeight="1" x14ac:dyDescent="0.35">
      <c r="A13" s="63" t="s">
        <v>15</v>
      </c>
      <c r="B13" s="54">
        <v>1</v>
      </c>
      <c r="C13" s="56">
        <v>6</v>
      </c>
      <c r="D13" s="54"/>
      <c r="E13" s="54"/>
      <c r="F13" s="54">
        <f t="shared" si="0"/>
        <v>7</v>
      </c>
    </row>
    <row r="14" spans="1:6" ht="17.25" customHeight="1" x14ac:dyDescent="0.35">
      <c r="A14" s="64" t="s">
        <v>18</v>
      </c>
      <c r="B14" s="55">
        <f>SUM(B1:B13)</f>
        <v>119</v>
      </c>
      <c r="C14" s="55">
        <f>SUM(C1:C13)</f>
        <v>6</v>
      </c>
      <c r="D14" s="55">
        <f>SUM(D1:D13)</f>
        <v>414</v>
      </c>
      <c r="E14" s="55">
        <f>SUM(E1:E13)</f>
        <v>383</v>
      </c>
      <c r="F14" s="54">
        <f t="shared" si="0"/>
        <v>922</v>
      </c>
    </row>
    <row r="15" spans="1:6" ht="5.25" customHeight="1" x14ac:dyDescent="0.35">
      <c r="A15" s="7"/>
      <c r="B15" s="8"/>
      <c r="C15" s="8"/>
      <c r="D15" s="8"/>
      <c r="E15" s="12"/>
      <c r="F15" s="8"/>
    </row>
    <row r="16" spans="1:6" ht="18" customHeight="1" x14ac:dyDescent="0.35">
      <c r="A16" s="48" t="s">
        <v>17</v>
      </c>
      <c r="B16" s="49"/>
      <c r="C16" s="49"/>
      <c r="D16" s="49"/>
      <c r="E16" s="49"/>
      <c r="F16" s="50"/>
    </row>
    <row r="17" spans="1:6" ht="17.25" customHeight="1" x14ac:dyDescent="0.35">
      <c r="A17" s="9" t="s">
        <v>8</v>
      </c>
      <c r="B17" s="44"/>
      <c r="C17" s="44"/>
      <c r="D17" s="44"/>
      <c r="E17" s="43"/>
      <c r="F17" s="43"/>
    </row>
    <row r="18" spans="1:6" ht="17.25" customHeight="1" x14ac:dyDescent="0.35">
      <c r="A18" s="9" t="s">
        <v>9</v>
      </c>
      <c r="B18" s="66">
        <v>38.78002</v>
      </c>
      <c r="C18" s="66"/>
      <c r="D18" s="66"/>
      <c r="E18" s="66">
        <v>18.239990000000006</v>
      </c>
      <c r="F18" s="66">
        <f t="shared" ref="F18:F26" si="2">SUM(B18:E18)</f>
        <v>57.020010000000006</v>
      </c>
    </row>
    <row r="19" spans="1:6" ht="17.25" customHeight="1" x14ac:dyDescent="0.35">
      <c r="A19" s="9" t="s">
        <v>10</v>
      </c>
      <c r="B19" s="66">
        <v>36.757860000000001</v>
      </c>
      <c r="C19" s="66"/>
      <c r="D19" s="66"/>
      <c r="E19" s="66">
        <v>73.367729999999966</v>
      </c>
      <c r="F19" s="66">
        <f t="shared" si="2"/>
        <v>110.12558999999996</v>
      </c>
    </row>
    <row r="20" spans="1:6" ht="17.25" customHeight="1" x14ac:dyDescent="0.35">
      <c r="A20" s="9" t="s">
        <v>11</v>
      </c>
      <c r="B20" s="66">
        <v>9.0266699999999993</v>
      </c>
      <c r="C20" s="66"/>
      <c r="D20" s="66"/>
      <c r="E20" s="66">
        <v>69.480009999999993</v>
      </c>
      <c r="F20" s="66">
        <f t="shared" si="2"/>
        <v>78.506679999999989</v>
      </c>
    </row>
    <row r="21" spans="1:6" ht="17.25" customHeight="1" x14ac:dyDescent="0.35">
      <c r="A21" s="9" t="s">
        <v>12</v>
      </c>
      <c r="B21" s="66">
        <v>6.1666699999999999</v>
      </c>
      <c r="C21" s="66"/>
      <c r="D21" s="66">
        <v>120.58132999999995</v>
      </c>
      <c r="E21" s="66">
        <v>24.94</v>
      </c>
      <c r="F21" s="66">
        <f t="shared" si="2"/>
        <v>151.68799999999996</v>
      </c>
    </row>
    <row r="22" spans="1:6" ht="17.25" customHeight="1" x14ac:dyDescent="0.35">
      <c r="A22" s="9" t="s">
        <v>13</v>
      </c>
      <c r="B22" s="66">
        <v>0.8</v>
      </c>
      <c r="C22" s="66"/>
      <c r="D22" s="66">
        <v>154.30375999999998</v>
      </c>
      <c r="E22" s="66">
        <v>74.673600000000008</v>
      </c>
      <c r="F22" s="66">
        <f t="shared" si="2"/>
        <v>229.77735999999999</v>
      </c>
    </row>
    <row r="23" spans="1:6" ht="17.25" customHeight="1" x14ac:dyDescent="0.35">
      <c r="A23" s="9" t="s">
        <v>14</v>
      </c>
      <c r="B23" s="66">
        <v>1.8599999999999999</v>
      </c>
      <c r="C23" s="66"/>
      <c r="D23" s="66">
        <v>63.593339999999998</v>
      </c>
      <c r="E23" s="66">
        <v>56.725339999999996</v>
      </c>
      <c r="F23" s="66">
        <f t="shared" si="2"/>
        <v>122.17867999999999</v>
      </c>
    </row>
    <row r="24" spans="1:6" ht="17.25" customHeight="1" x14ac:dyDescent="0.35">
      <c r="A24" s="9" t="s">
        <v>19</v>
      </c>
      <c r="B24" s="66">
        <v>4.0999999999999996</v>
      </c>
      <c r="C24" s="66"/>
      <c r="D24" s="66">
        <v>21.426659999999998</v>
      </c>
      <c r="E24" s="66">
        <v>8.5733300000000003</v>
      </c>
      <c r="F24" s="66">
        <f t="shared" si="2"/>
        <v>34.099989999999998</v>
      </c>
    </row>
    <row r="25" spans="1:6" ht="17.25" customHeight="1" x14ac:dyDescent="0.35">
      <c r="A25" s="9" t="s">
        <v>15</v>
      </c>
      <c r="B25" s="66">
        <v>1</v>
      </c>
      <c r="C25" s="66">
        <v>3.0909200000000001</v>
      </c>
      <c r="D25" s="66"/>
      <c r="E25" s="66"/>
      <c r="F25" s="66">
        <f t="shared" si="2"/>
        <v>4.0909200000000006</v>
      </c>
    </row>
    <row r="26" spans="1:6" ht="17.25" customHeight="1" x14ac:dyDescent="0.35">
      <c r="A26" s="10" t="s">
        <v>18</v>
      </c>
      <c r="B26" s="66">
        <f>SUM(B17:B25)</f>
        <v>98.491219999999984</v>
      </c>
      <c r="C26" s="66">
        <f>SUM(C17:C25)</f>
        <v>3.0909200000000001</v>
      </c>
      <c r="D26" s="66">
        <f>SUM(D17:D25)</f>
        <v>359.90508999999997</v>
      </c>
      <c r="E26" s="66">
        <f>SUM(E17:E25)</f>
        <v>326</v>
      </c>
      <c r="F26" s="66">
        <f t="shared" si="2"/>
        <v>787.48722999999995</v>
      </c>
    </row>
    <row r="27" spans="1:6" ht="6" customHeight="1" x14ac:dyDescent="0.35">
      <c r="A27" s="7"/>
      <c r="B27" s="8"/>
      <c r="C27" s="8"/>
      <c r="D27" s="8"/>
      <c r="E27" s="12"/>
      <c r="F27" s="8"/>
    </row>
    <row r="28" spans="1:6" s="21" customFormat="1" ht="46.5" customHeight="1" x14ac:dyDescent="0.35">
      <c r="A28" s="35" t="s">
        <v>7</v>
      </c>
      <c r="B28" s="67">
        <v>0</v>
      </c>
      <c r="C28" s="67">
        <v>26.15</v>
      </c>
      <c r="D28" s="67">
        <v>5.93</v>
      </c>
      <c r="E28" s="67">
        <v>8.07</v>
      </c>
      <c r="F28" s="67">
        <v>6.15</v>
      </c>
    </row>
    <row r="29" spans="1:6" s="16" customFormat="1" ht="9.75" customHeight="1" x14ac:dyDescent="0.35">
      <c r="A29" s="13"/>
      <c r="B29" s="14"/>
      <c r="C29" s="14"/>
      <c r="D29" s="14"/>
      <c r="E29" s="14"/>
      <c r="F29" s="14"/>
    </row>
    <row r="30" spans="1:6" s="16" customFormat="1" ht="26.25" customHeight="1" x14ac:dyDescent="0.35">
      <c r="A30" s="37" t="s">
        <v>35</v>
      </c>
      <c r="B30" s="38"/>
      <c r="C30" s="32"/>
      <c r="D30" s="32"/>
      <c r="E30" s="32"/>
      <c r="F30" s="31"/>
    </row>
    <row r="31" spans="1:6" ht="26.25" customHeight="1" x14ac:dyDescent="0.35">
      <c r="A31" s="36" t="s">
        <v>0</v>
      </c>
      <c r="B31" s="69">
        <v>12.51</v>
      </c>
    </row>
    <row r="32" spans="1:6" ht="32.25" customHeight="1" x14ac:dyDescent="0.35">
      <c r="A32" s="35" t="s">
        <v>1</v>
      </c>
      <c r="B32" s="67">
        <v>5.59</v>
      </c>
    </row>
    <row r="33" spans="1:2" ht="47.25" customHeight="1" x14ac:dyDescent="0.35">
      <c r="A33" s="35" t="s">
        <v>22</v>
      </c>
      <c r="B33" s="67">
        <v>1.71</v>
      </c>
    </row>
    <row r="35" spans="1:2" x14ac:dyDescent="0.35">
      <c r="A35" s="18"/>
    </row>
    <row r="39" spans="1:2" x14ac:dyDescent="0.35">
      <c r="A39" s="19"/>
    </row>
    <row r="40" spans="1:2" x14ac:dyDescent="0.35">
      <c r="A40" s="20"/>
    </row>
    <row r="41" spans="1:2" x14ac:dyDescent="0.35">
      <c r="A41" s="20"/>
    </row>
    <row r="43" spans="1:2" x14ac:dyDescent="0.35">
      <c r="A43" s="18"/>
    </row>
    <row r="47" spans="1:2" x14ac:dyDescent="0.35">
      <c r="A47" s="19"/>
    </row>
    <row r="48" spans="1:2" x14ac:dyDescent="0.35">
      <c r="A48" s="20"/>
    </row>
    <row r="49" spans="1:6" s="17" customFormat="1" x14ac:dyDescent="0.35">
      <c r="A49" s="20"/>
      <c r="F49" s="15"/>
    </row>
    <row r="51" spans="1:6" s="17" customFormat="1" x14ac:dyDescent="0.35">
      <c r="A51" s="18"/>
      <c r="F51" s="15"/>
    </row>
    <row r="55" spans="1:6" s="17" customFormat="1" x14ac:dyDescent="0.35">
      <c r="A55" s="19"/>
      <c r="F55" s="15"/>
    </row>
    <row r="56" spans="1:6" s="17" customFormat="1" x14ac:dyDescent="0.35">
      <c r="A56" s="20"/>
      <c r="F56" s="15"/>
    </row>
    <row r="57" spans="1:6" s="17" customFormat="1" x14ac:dyDescent="0.35">
      <c r="A57" s="20"/>
      <c r="F57" s="15"/>
    </row>
    <row r="59" spans="1:6" s="17" customFormat="1" x14ac:dyDescent="0.35">
      <c r="A59" s="18"/>
      <c r="F59" s="15"/>
    </row>
    <row r="63" spans="1:6" s="17" customFormat="1" x14ac:dyDescent="0.35">
      <c r="A63" s="19"/>
      <c r="F63" s="15"/>
    </row>
    <row r="64" spans="1:6" s="17" customFormat="1" x14ac:dyDescent="0.35">
      <c r="A64" s="20"/>
      <c r="F64" s="15"/>
    </row>
    <row r="65" spans="1:6" s="17" customFormat="1" x14ac:dyDescent="0.35">
      <c r="A65" s="20"/>
      <c r="F65" s="15"/>
    </row>
    <row r="67" spans="1:6" s="17" customFormat="1" x14ac:dyDescent="0.35">
      <c r="A67" s="18"/>
      <c r="F67" s="15"/>
    </row>
    <row r="71" spans="1:6" s="17" customFormat="1" x14ac:dyDescent="0.35">
      <c r="A71" s="19"/>
      <c r="F71" s="15"/>
    </row>
    <row r="72" spans="1:6" s="17" customFormat="1" x14ac:dyDescent="0.35">
      <c r="A72" s="20"/>
      <c r="F72" s="15"/>
    </row>
    <row r="73" spans="1:6" s="17" customFormat="1" x14ac:dyDescent="0.35">
      <c r="A73" s="20"/>
      <c r="F73" s="15"/>
    </row>
    <row r="75" spans="1:6" s="17" customFormat="1" x14ac:dyDescent="0.35">
      <c r="A75" s="18"/>
      <c r="F75" s="15"/>
    </row>
    <row r="79" spans="1:6" s="17" customFormat="1" x14ac:dyDescent="0.35">
      <c r="A79" s="19"/>
      <c r="F79" s="15"/>
    </row>
    <row r="80" spans="1:6" s="17" customFormat="1" x14ac:dyDescent="0.35">
      <c r="A80" s="20"/>
      <c r="F80" s="15"/>
    </row>
    <row r="81" spans="1:6" s="17" customFormat="1" x14ac:dyDescent="0.35">
      <c r="A81" s="20"/>
      <c r="F81" s="15"/>
    </row>
  </sheetData>
  <mergeCells count="2">
    <mergeCell ref="A4:F4"/>
    <mergeCell ref="A16:F16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TRUSTWIDE</vt:lpstr>
      <vt:lpstr>ESTATES AND FACILITIES</vt:lpstr>
      <vt:lpstr>MEDICINE</vt:lpstr>
      <vt:lpstr>SPECIALIST SERVICES</vt:lpstr>
      <vt:lpstr>SURGERY</vt:lpstr>
      <vt:lpstr>CORPORATE</vt:lpstr>
      <vt:lpstr>COMMUNITY SERVICES</vt:lpstr>
    </vt:vector>
  </TitlesOfParts>
  <Company>WWL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 Julie</dc:creator>
  <cp:lastModifiedBy>Wood Julie</cp:lastModifiedBy>
  <cp:lastPrinted>2017-04-28T15:34:39Z</cp:lastPrinted>
  <dcterms:created xsi:type="dcterms:W3CDTF">2016-12-15T15:54:36Z</dcterms:created>
  <dcterms:modified xsi:type="dcterms:W3CDTF">2021-11-02T16:55:17Z</dcterms:modified>
</cp:coreProperties>
</file>